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lanyan_AM\Desktop\"/>
    </mc:Choice>
  </mc:AlternateContent>
  <xr:revisionPtr revIDLastSave="0" documentId="8_{5B3C652A-4E5A-4EE4-9BAC-244684D14313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По кладбищам" sheetId="1" r:id="rId1"/>
    <sheet name="Лист1" sheetId="2" r:id="rId2"/>
  </sheets>
  <definedNames>
    <definedName name="_xlnm.Print_Titles" localSheetId="0">'По кладбищам'!$B:$AM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 s="1"/>
  <c r="J102" i="2"/>
  <c r="I102" i="2"/>
  <c r="H102" i="2"/>
  <c r="G102" i="2"/>
  <c r="F102" i="2"/>
  <c r="E102" i="2"/>
  <c r="D102" i="2"/>
</calcChain>
</file>

<file path=xl/sharedStrings.xml><?xml version="1.0" encoding="utf-8"?>
<sst xmlns="http://schemas.openxmlformats.org/spreadsheetml/2006/main" count="220" uniqueCount="123">
  <si>
    <r>
      <rPr>
        <b/>
        <sz val="12"/>
        <color theme="1"/>
        <rFont val="Times New Roman"/>
        <family val="1"/>
        <charset val="204"/>
      </rPr>
      <t>Ожидаемый результат:</t>
    </r>
    <r>
      <rPr>
        <sz val="12"/>
        <color theme="1"/>
        <rFont val="Times New Roman"/>
        <family val="1"/>
        <charset val="204"/>
      </rPr>
      <t xml:space="preserve"> создание реестров кладбищ и мест захоронений на территории на территории муниципальных образований Смоленской области</t>
    </r>
  </si>
  <si>
    <t>Учет имущества</t>
  </si>
  <si>
    <t>Примечание</t>
  </si>
  <si>
    <t>земельный участок</t>
  </si>
  <si>
    <t>по принадлежности</t>
  </si>
  <si>
    <t>по обычаям</t>
  </si>
  <si>
    <t>по историческому и культурному значению</t>
  </si>
  <si>
    <t>Имеет статаус Федерального военного мемориального кладбища (номер)</t>
  </si>
  <si>
    <t>Относится к старому военному/ ранее неизвестному захоронению</t>
  </si>
  <si>
    <t xml:space="preserve">воинские </t>
  </si>
  <si>
    <t xml:space="preserve">семейные </t>
  </si>
  <si>
    <t xml:space="preserve">вероисповедальные </t>
  </si>
  <si>
    <t>стены скорби</t>
  </si>
  <si>
    <t>другое</t>
  </si>
  <si>
    <t xml:space="preserve"> оформлен в собственность</t>
  </si>
  <si>
    <t xml:space="preserve">весено в реестр муниципального имущества </t>
  </si>
  <si>
    <t>всего</t>
  </si>
  <si>
    <t>в т.ч. внесено в реестр объектов культурного наследия (номер)</t>
  </si>
  <si>
    <t>в т.ч. отдельные внесены в реестр объектов культурного наследия (номер)</t>
  </si>
  <si>
    <t>на бумажном носителе</t>
  </si>
  <si>
    <t>в электронном виде</t>
  </si>
  <si>
    <t>процент от числа кладбищ, мест захоронения</t>
  </si>
  <si>
    <t>государственное</t>
  </si>
  <si>
    <t>муниципальное</t>
  </si>
  <si>
    <t>общественное</t>
  </si>
  <si>
    <t>вероисповедальное</t>
  </si>
  <si>
    <t>историко-мемориальное</t>
  </si>
  <si>
    <t>Ельнинское городское поселение Ельнинского района Смоленской области</t>
  </si>
  <si>
    <t>Бобровичское сельское поселение Ельнинского района Смоленской области</t>
  </si>
  <si>
    <t>Леонидовское сельское поселение Ельнинского района Смоленской области</t>
  </si>
  <si>
    <t>Коробецкое сельское поселение Ельнинского района Смоленской области</t>
  </si>
  <si>
    <t>Краснинское городское поселение Краснинского района Смоленской области</t>
  </si>
  <si>
    <t>Гусинское сельское поселение Краснинского района Смоленской области</t>
  </si>
  <si>
    <t>Починковское городское поселение Починковского района Смоленской области</t>
  </si>
  <si>
    <t>Муниципальное образование Руднянский  район Смоленской области</t>
  </si>
  <si>
    <t>Руднянское городское поселение</t>
  </si>
  <si>
    <t>Муниципальное образование "Ярцевский район" Смоленской области</t>
  </si>
  <si>
    <t>Наименование места погребения                           (в соответствии с документами)</t>
  </si>
  <si>
    <t>описание места расположения (в случае отсутствия адреса)</t>
  </si>
  <si>
    <t>адрес</t>
  </si>
  <si>
    <t>в т. ч. внесено в реестр объектов культурного наследия (номер)</t>
  </si>
  <si>
    <t>в т.ч. учтено Минобороны РФ (номер)</t>
  </si>
  <si>
    <t>воинское, расположенное отдельно  (номер захоронения Минобороны РФ)</t>
  </si>
  <si>
    <t>Приложение 3</t>
  </si>
  <si>
    <t>Информация о работе по выявлению хозяйствующих субъектов, имеющих право на оказание услуг по организации похорон на территории муниципальных обазований Смоленской области (Промежуточный результат, 2022 год)</t>
  </si>
  <si>
    <r>
      <t xml:space="preserve">Ожидаемый результат: </t>
    </r>
    <r>
      <rPr>
        <sz val="11"/>
        <color theme="1"/>
        <rFont val="Times New Roman"/>
        <family val="1"/>
        <charset val="204"/>
      </rPr>
      <t>создание реестров хозяйствующих субъектов, имеющих право на оказание услуг по организации похорон на территории муниципальных образований Смоленской области</t>
    </r>
  </si>
  <si>
    <t>Реестр создан, ведется в  _0_______ виде. Порядок установлен _0__________.</t>
  </si>
  <si>
    <t>№ п/п</t>
  </si>
  <si>
    <t>Наименование муниципального образования Смоленской области</t>
  </si>
  <si>
    <t>Наименование организации (индивидуального предпринимателя),  имеющей(его) право на оказание услуг по организации похорон на территории муниципального обазования Смоленской области</t>
  </si>
  <si>
    <t>Организационно-правовая форма</t>
  </si>
  <si>
    <t>Адрес</t>
  </si>
  <si>
    <t>ОГН</t>
  </si>
  <si>
    <t>ОГРНИП</t>
  </si>
  <si>
    <t>Контактные телефоны</t>
  </si>
  <si>
    <t>Велижский район</t>
  </si>
  <si>
    <t>Селезневское сельское поселение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</si>
  <si>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</si>
  <si>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</si>
  <si>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</si>
  <si>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</si>
  <si>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</si>
  <si>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</si>
  <si>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муниципальное образование "Духовщинский район" Смоленкой области</t>
  </si>
  <si>
    <t>Ельнинский район</t>
  </si>
  <si>
    <t>Ершичский район</t>
  </si>
  <si>
    <t>муниципальное образование - Ершичский район Смоленской области</t>
  </si>
  <si>
    <t>Кардымовский район</t>
  </si>
  <si>
    <t>Муниципальное образование Каменское сельское поселение Кардымовского района Смоленской области</t>
  </si>
  <si>
    <t>Краснинский район</t>
  </si>
  <si>
    <t>Монастырщинский район</t>
  </si>
  <si>
    <t>Муниципальное образование "Монастырщинский район" Смоленской области</t>
  </si>
  <si>
    <t>Новодугинский район</t>
  </si>
  <si>
    <t>муниципальное образование "Новодугинский район" Смоленской области</t>
  </si>
  <si>
    <t>Починковский район</t>
  </si>
  <si>
    <t>Рославльский район</t>
  </si>
  <si>
    <t>Муниципальное образование "Рославльский район" Смоленской области</t>
  </si>
  <si>
    <t xml:space="preserve">Руднянский район </t>
  </si>
  <si>
    <t>Муниципальное образование Руднянский район Смолеснкой области</t>
  </si>
  <si>
    <t>Сафоновский район</t>
  </si>
  <si>
    <t>Муниципальное образование "Сафоновский район" Смолеснкой области</t>
  </si>
  <si>
    <t>Смоленский район</t>
  </si>
  <si>
    <t>Муниципальное образование "Смоленский район" Смоленской области</t>
  </si>
  <si>
    <t>Сычевский район</t>
  </si>
  <si>
    <t>"Сычевский район" Смоленской области</t>
  </si>
  <si>
    <t>Темкинский район</t>
  </si>
  <si>
    <t>Муниципальное образование "Темкинский район" Смоленской области</t>
  </si>
  <si>
    <t>Угранский район</t>
  </si>
  <si>
    <t>муниципальное образование "Угранский район" Смоленской области</t>
  </si>
  <si>
    <t>Хиславичский район</t>
  </si>
  <si>
    <t>Хиславичское городское поселение</t>
  </si>
  <si>
    <t>Холм-Жирковский район</t>
  </si>
  <si>
    <t>Муниципальное образование "Холм-Жирковский район" Смоленской области</t>
  </si>
  <si>
    <t>Шумячский район</t>
  </si>
  <si>
    <t>"Шумячский район" Смоленской области</t>
  </si>
  <si>
    <t>Ярцевский район</t>
  </si>
  <si>
    <t>город Десногорск</t>
  </si>
  <si>
    <t>Муниципальное образование "город Десногорск" Смоленской области</t>
  </si>
  <si>
    <t>город Смоленск</t>
  </si>
  <si>
    <t>Итого</t>
  </si>
  <si>
    <t>старое кладбище</t>
  </si>
  <si>
    <t>новое кладбище</t>
  </si>
  <si>
    <t xml:space="preserve">бутровское </t>
  </si>
  <si>
    <t>справой стороны после переезда ж/д</t>
  </si>
  <si>
    <t>слевой стороны после переезда ж/д</t>
  </si>
  <si>
    <t>через дорогу от заправки Газпром</t>
  </si>
  <si>
    <t>-</t>
  </si>
  <si>
    <t>Место расположение места погребения</t>
  </si>
  <si>
    <t xml:space="preserve">Распоряжение №574 от 13.06.2003 </t>
  </si>
  <si>
    <t>Распоряжение №574 от 13.06.2004</t>
  </si>
  <si>
    <t>Распоряжение №574 от 13.06.2005</t>
  </si>
  <si>
    <t>кладбище, место захоронение</t>
  </si>
  <si>
    <r>
      <t xml:space="preserve">Наименование муниципального образования Смоленской области </t>
    </r>
    <r>
      <rPr>
        <i/>
        <sz val="12"/>
        <rFont val="Times New Roman"/>
        <family val="1"/>
        <charset val="204"/>
      </rPr>
      <t>(в соответствии с уставом муниципального образования)</t>
    </r>
  </si>
  <si>
    <r>
      <t>Установлены правила содержания мест погребения</t>
    </r>
    <r>
      <rPr>
        <b/>
        <i/>
        <sz val="12"/>
        <rFont val="Times New Roman"/>
        <family val="1"/>
        <charset val="204"/>
      </rPr>
      <t xml:space="preserve"> (нормативный правовой акт, реквизиты)</t>
    </r>
  </si>
  <si>
    <r>
      <t>Инвентаризация  кладбищ, мест захоронения</t>
    </r>
    <r>
      <rPr>
        <b/>
        <i/>
        <sz val="12"/>
        <rFont val="Times New Roman"/>
        <family val="1"/>
        <charset val="204"/>
      </rPr>
      <t xml:space="preserve"> (по каждому кладбищу: проведена в ___ г; запланирована на ___ г.)</t>
    </r>
  </si>
  <si>
    <r>
      <t xml:space="preserve">Классификация мест погребения </t>
    </r>
    <r>
      <rPr>
        <b/>
        <i/>
        <sz val="12"/>
        <rFont val="Times New Roman"/>
        <family val="1"/>
        <charset val="204"/>
      </rPr>
      <t>(количество указать в соответствующей графе)</t>
    </r>
  </si>
  <si>
    <r>
      <t xml:space="preserve">Захоронения, расположеные на территории общественого кладбища </t>
    </r>
    <r>
      <rPr>
        <b/>
        <i/>
        <sz val="12"/>
        <rFont val="Times New Roman"/>
        <family val="1"/>
        <charset val="204"/>
      </rPr>
      <t>(количество захоронений указать в соответствующей графе)</t>
    </r>
  </si>
  <si>
    <r>
      <t xml:space="preserve">кладбище, место захоронения расположены на территории гослесфонда </t>
    </r>
    <r>
      <rPr>
        <b/>
        <i/>
        <sz val="11"/>
        <rFont val="Times New Roman"/>
        <family val="1"/>
        <charset val="204"/>
      </rPr>
      <t>(в случае наличия - указать количество )</t>
    </r>
  </si>
  <si>
    <r>
      <t xml:space="preserve">количество </t>
    </r>
    <r>
      <rPr>
        <b/>
        <i/>
        <sz val="8"/>
        <rFont val="Times New Roman"/>
        <family val="1"/>
        <charset val="204"/>
      </rPr>
      <t>(всего в муниципальном образовании)</t>
    </r>
    <r>
      <rPr>
        <b/>
        <sz val="8"/>
        <rFont val="Times New Roman"/>
        <family val="1"/>
        <charset val="204"/>
      </rPr>
      <t xml:space="preserve"> /кадастровый номер              </t>
    </r>
    <r>
      <rPr>
        <b/>
        <i/>
        <sz val="8"/>
        <rFont val="Times New Roman"/>
        <family val="1"/>
        <charset val="204"/>
      </rPr>
      <t>(в случае наличия наличия по каждому земельному участку)</t>
    </r>
  </si>
  <si>
    <t>запланировано на 2024 год</t>
  </si>
  <si>
    <t>Реестр кладбищ и мест захоронений на них на территории на территории муниципального образованя Смоленской области</t>
  </si>
  <si>
    <r>
      <t xml:space="preserve">установлен порядок ведения реестра </t>
    </r>
    <r>
      <rPr>
        <b/>
        <i/>
        <sz val="12"/>
        <color theme="1"/>
        <rFont val="Times New Roman"/>
        <family val="1"/>
        <charset val="204"/>
      </rPr>
      <t>(нормативный правовой акт, реквизиты)</t>
    </r>
  </si>
  <si>
    <t>реестр ведется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</si>
</sst>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00000"/>
    <numFmt numFmtId="166" formatCode="[$-419]General"/>
    <numFmt numFmtId="167" formatCode="000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b/>
      <sz val="11"/>
      <color rgb="FF0C0E31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212529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theme="2" tint="-0.24997711111789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i/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66" fontId="22" fillId="0" borderId="0" applyBorder="0" applyProtection="0"/>
  </cellStyleXfs>
  <cellXfs count="2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1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6" fillId="4" borderId="1" xfId="0" applyFont="1" applyFill="1" applyBorder="1" applyAlignment="1" applyProtection="1">
      <alignment horizontal="center" vertical="justify" wrapText="1"/>
      <protection locked="0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1" fontId="6" fillId="11" borderId="1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1" fontId="6" fillId="7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1" fontId="6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9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0" fillId="13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5" borderId="6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165" fontId="5" fillId="0" borderId="1" xfId="0" applyNumberFormat="1" applyFont="1" applyBorder="1"/>
    <xf numFmtId="0" fontId="9" fillId="5" borderId="1" xfId="1" applyFont="1" applyFill="1" applyBorder="1" applyAlignment="1" applyProtection="1">
      <alignment horizontal="left" wrapText="1" indent="2"/>
      <protection locked="0"/>
    </xf>
    <xf numFmtId="0" fontId="13" fillId="0" borderId="1" xfId="0" applyFont="1" applyBorder="1" applyAlignment="1" applyProtection="1">
      <alignment horizontal="left" vertical="justify" wrapText="1"/>
      <protection locked="0"/>
    </xf>
    <xf numFmtId="0" fontId="6" fillId="0" borderId="1" xfId="1" applyFont="1" applyBorder="1" applyAlignment="1" applyProtection="1">
      <alignment horizontal="left" wrapText="1" indent="2"/>
      <protection locked="0"/>
    </xf>
    <xf numFmtId="0" fontId="6" fillId="0" borderId="1" xfId="0" applyFont="1" applyBorder="1" applyAlignment="1">
      <alignment horizontal="left" wrapText="1" indent="2"/>
    </xf>
    <xf numFmtId="0" fontId="13" fillId="5" borderId="1" xfId="0" applyFont="1" applyFill="1" applyBorder="1" applyAlignment="1" applyProtection="1">
      <alignment horizontal="left" vertical="justify" wrapText="1"/>
      <protection locked="0"/>
    </xf>
    <xf numFmtId="0" fontId="7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13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left" vertical="justify" wrapText="1"/>
      <protection locked="0"/>
    </xf>
    <xf numFmtId="0" fontId="5" fillId="0" borderId="1" xfId="0" applyFont="1" applyBorder="1" applyAlignment="1">
      <alignment vertical="distributed"/>
    </xf>
    <xf numFmtId="1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9" fillId="5" borderId="1" xfId="0" applyFont="1" applyFill="1" applyBorder="1" applyAlignment="1">
      <alignment horizontal="left" wrapText="1" indent="2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9" borderId="0" xfId="0" applyFont="1" applyFill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" fontId="5" fillId="9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1" fontId="17" fillId="0" borderId="1" xfId="0" applyNumberFormat="1" applyFont="1" applyBorder="1" applyAlignment="1">
      <alignment horizontal="center" vertical="top" wrapText="1"/>
    </xf>
    <xf numFmtId="0" fontId="18" fillId="13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1" fontId="5" fillId="9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5" borderId="1" xfId="0" applyFont="1" applyFill="1" applyBorder="1"/>
    <xf numFmtId="0" fontId="6" fillId="5" borderId="2" xfId="0" applyFont="1" applyFill="1" applyBorder="1" applyAlignment="1" applyProtection="1">
      <alignment vertical="top" wrapText="1"/>
      <protection locked="0"/>
    </xf>
    <xf numFmtId="0" fontId="19" fillId="5" borderId="1" xfId="0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/>
    </xf>
    <xf numFmtId="1" fontId="5" fillId="5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left" wrapText="1" indent="2"/>
    </xf>
    <xf numFmtId="0" fontId="4" fillId="3" borderId="1" xfId="0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5" fillId="5" borderId="0" xfId="0" applyFont="1" applyFill="1"/>
    <xf numFmtId="1" fontId="21" fillId="0" borderId="0" xfId="0" applyNumberFormat="1" applyFont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12" fontId="5" fillId="0" borderId="1" xfId="0" applyNumberFormat="1" applyFont="1" applyBorder="1" applyAlignment="1">
      <alignment horizontal="center" vertical="center"/>
    </xf>
    <xf numFmtId="0" fontId="5" fillId="4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" fontId="0" fillId="0" borderId="0" xfId="0" applyNumberFormat="1" applyAlignment="1">
      <alignment horizontal="center" vertical="center"/>
    </xf>
    <xf numFmtId="166" fontId="17" fillId="0" borderId="7" xfId="2" applyFont="1" applyBorder="1" applyAlignment="1" applyProtection="1">
      <alignment horizontal="left" vertical="top" wrapText="1"/>
      <protection locked="0"/>
    </xf>
    <xf numFmtId="166" fontId="17" fillId="0" borderId="7" xfId="2" applyFont="1" applyBorder="1" applyProtection="1"/>
    <xf numFmtId="166" fontId="17" fillId="0" borderId="7" xfId="2" applyFont="1" applyBorder="1" applyAlignment="1" applyProtection="1">
      <alignment wrapText="1"/>
    </xf>
    <xf numFmtId="1" fontId="17" fillId="0" borderId="7" xfId="2" applyNumberFormat="1" applyFont="1" applyBorder="1" applyAlignment="1" applyProtection="1">
      <alignment horizontal="center" vertical="center"/>
    </xf>
    <xf numFmtId="166" fontId="17" fillId="0" borderId="7" xfId="2" applyFont="1" applyBorder="1" applyAlignment="1" applyProtection="1">
      <alignment horizontal="left"/>
    </xf>
    <xf numFmtId="0" fontId="4" fillId="5" borderId="0" xfId="0" applyFont="1" applyFill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justify"/>
    </xf>
    <xf numFmtId="0" fontId="15" fillId="0" borderId="0" xfId="0" applyFont="1" applyAlignment="1">
      <alignment horizontal="justify"/>
    </xf>
    <xf numFmtId="1" fontId="5" fillId="0" borderId="2" xfId="0" applyNumberFormat="1" applyFont="1" applyBorder="1"/>
    <xf numFmtId="12" fontId="5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3" fillId="0" borderId="2" xfId="0" applyFont="1" applyBorder="1"/>
    <xf numFmtId="0" fontId="23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2" fontId="5" fillId="0" borderId="1" xfId="0" applyNumberFormat="1" applyFont="1" applyBorder="1"/>
    <xf numFmtId="12" fontId="5" fillId="0" borderId="2" xfId="0" applyNumberFormat="1" applyFont="1" applyBorder="1"/>
    <xf numFmtId="167" fontId="5" fillId="0" borderId="1" xfId="0" applyNumberFormat="1" applyFont="1" applyBorder="1"/>
    <xf numFmtId="0" fontId="20" fillId="0" borderId="1" xfId="0" applyFont="1" applyBorder="1" applyAlignment="1">
      <alignment horizontal="left" wrapText="1" indent="2"/>
    </xf>
    <xf numFmtId="167" fontId="24" fillId="0" borderId="0" xfId="0" applyNumberFormat="1" applyFont="1"/>
    <xf numFmtId="0" fontId="25" fillId="0" borderId="1" xfId="0" applyFont="1" applyBorder="1" applyAlignment="1" applyProtection="1">
      <alignment horizontal="left" vertical="justify" wrapText="1"/>
      <protection locked="0"/>
    </xf>
    <xf numFmtId="0" fontId="26" fillId="0" borderId="1" xfId="0" applyFont="1" applyBorder="1"/>
    <xf numFmtId="0" fontId="12" fillId="0" borderId="2" xfId="1" applyBorder="1" applyAlignment="1" applyProtection="1">
      <alignment horizontal="left" wrapText="1" indent="2"/>
      <protection locked="0"/>
    </xf>
    <xf numFmtId="167" fontId="5" fillId="0" borderId="2" xfId="0" applyNumberFormat="1" applyFont="1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/>
    <xf numFmtId="0" fontId="4" fillId="8" borderId="1" xfId="0" applyFont="1" applyFill="1" applyBorder="1"/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3" borderId="8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right"/>
    </xf>
    <xf numFmtId="0" fontId="27" fillId="3" borderId="17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left" vertical="top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/>
    </xf>
    <xf numFmtId="164" fontId="1" fillId="3" borderId="13" xfId="0" applyNumberFormat="1" applyFont="1" applyFill="1" applyBorder="1" applyAlignment="1">
      <alignment horizontal="right"/>
    </xf>
    <xf numFmtId="0" fontId="1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1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23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11" xfId="0" applyFont="1" applyFill="1" applyBorder="1" applyAlignment="1">
      <alignment horizontal="left" vertical="top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19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9" fillId="3" borderId="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</cellXfs>
  <cellStyles count="3">
    <cellStyle name="Excel Built-in Normal" xfId="2" xr:uid="{52BC5895-99A0-4A92-BE07-E3CF968F2B57}"/>
    <cellStyle name="Обычный" xfId="0" builtinId="0"/>
    <cellStyle name="Обычный_TTNas-GG" xfId="1" xr:uid="{7D4A88FA-0FB2-4555-8202-2B94F6EB6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4"/>
  <sheetViews>
    <sheetView tabSelected="1" topLeftCell="A5" zoomScale="70" zoomScaleNormal="70" workbookViewId="0">
      <pane ySplit="6" topLeftCell="A11" activePane="bottomLeft" state="frozen"/>
      <selection activeCell="A5" sqref="A5"/>
      <selection pane="bottomLeft" activeCell="A16" sqref="A16:XFD217"/>
    </sheetView>
  </sheetViews>
  <sheetFormatPr defaultColWidth="9.109375" defaultRowHeight="19.649999999999999" x14ac:dyDescent="0.25"/>
  <cols>
    <col min="1" max="1" width="9.109375" style="4"/>
    <col min="2" max="2" width="23.33203125" style="174" customWidth="1"/>
    <col min="3" max="4" width="21.33203125" style="4" customWidth="1"/>
    <col min="5" max="5" width="13.33203125" style="4" customWidth="1"/>
    <col min="6" max="6" width="12.6640625" style="4" customWidth="1"/>
    <col min="7" max="7" width="19.77734375" style="155" customWidth="1"/>
    <col min="8" max="8" width="18.44140625" style="155" customWidth="1"/>
    <col min="9" max="9" width="20.33203125" style="155" customWidth="1"/>
    <col min="10" max="10" width="15.77734375" style="155" customWidth="1"/>
    <col min="11" max="11" width="18.109375" style="155" customWidth="1"/>
    <col min="12" max="12" width="11.6640625" style="4" customWidth="1"/>
    <col min="13" max="13" width="9.5546875" style="4" customWidth="1"/>
    <col min="14" max="14" width="11.6640625" style="4" customWidth="1"/>
    <col min="15" max="20" width="14.44140625" style="4" customWidth="1"/>
    <col min="21" max="21" width="8.6640625" style="4" customWidth="1"/>
    <col min="22" max="22" width="8.5546875" style="4" customWidth="1"/>
    <col min="23" max="23" width="7.21875" style="4" customWidth="1"/>
    <col min="24" max="24" width="8.33203125" style="4" customWidth="1"/>
    <col min="25" max="25" width="14.33203125" style="4" customWidth="1"/>
    <col min="26" max="26" width="12" style="4" customWidth="1"/>
    <col min="27" max="27" width="12.33203125" style="4" customWidth="1"/>
    <col min="28" max="28" width="12.44140625" style="4" customWidth="1"/>
    <col min="29" max="29" width="14.5546875" style="4" customWidth="1"/>
    <col min="30" max="30" width="9.6640625" style="4" customWidth="1"/>
    <col min="31" max="31" width="13.5546875" style="4" customWidth="1"/>
    <col min="32" max="32" width="14.21875" style="4" customWidth="1"/>
    <col min="33" max="33" width="9.77734375" style="4" customWidth="1"/>
    <col min="34" max="34" width="12.109375" style="4" customWidth="1"/>
    <col min="35" max="36" width="9.21875" style="4" customWidth="1"/>
    <col min="37" max="37" width="15" style="155" customWidth="1"/>
    <col min="38" max="38" width="18.33203125" style="5" customWidth="1"/>
    <col min="39" max="16384" width="9.109375" style="1"/>
  </cols>
  <sheetData>
    <row r="1" spans="1:39" ht="15.05" x14ac:dyDescent="0.25">
      <c r="B1" s="220" t="s">
        <v>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</row>
    <row r="2" spans="1:39" ht="15.05" x14ac:dyDescent="0.25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39" s="2" customFormat="1" ht="35.200000000000003" customHeight="1" x14ac:dyDescent="0.3">
      <c r="A3" s="155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</row>
    <row r="4" spans="1:39" s="2" customFormat="1" x14ac:dyDescent="0.3">
      <c r="A4" s="155"/>
      <c r="B4" s="173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39" s="2" customFormat="1" ht="41.9" customHeight="1" x14ac:dyDescent="0.3">
      <c r="A5" s="155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39" s="155" customFormat="1" ht="27.5" customHeight="1" x14ac:dyDescent="0.3">
      <c r="A6" s="205"/>
      <c r="B6" s="210" t="s">
        <v>112</v>
      </c>
      <c r="C6" s="204" t="s">
        <v>113</v>
      </c>
      <c r="D6" s="190" t="s">
        <v>120</v>
      </c>
      <c r="E6" s="191"/>
      <c r="F6" s="192"/>
      <c r="G6" s="204" t="s">
        <v>37</v>
      </c>
      <c r="H6" s="204" t="s">
        <v>107</v>
      </c>
      <c r="I6" s="205"/>
      <c r="J6" s="204" t="s">
        <v>114</v>
      </c>
      <c r="K6" s="208" t="s">
        <v>1</v>
      </c>
      <c r="L6" s="209"/>
      <c r="M6" s="209"/>
      <c r="N6" s="209"/>
      <c r="O6" s="209"/>
      <c r="P6" s="209"/>
      <c r="Q6" s="209"/>
      <c r="R6" s="209"/>
      <c r="S6" s="209"/>
      <c r="T6" s="210"/>
      <c r="U6" s="204" t="s">
        <v>115</v>
      </c>
      <c r="V6" s="204"/>
      <c r="W6" s="204"/>
      <c r="X6" s="204"/>
      <c r="Y6" s="204"/>
      <c r="Z6" s="204"/>
      <c r="AA6" s="204"/>
      <c r="AB6" s="205"/>
      <c r="AC6" s="205"/>
      <c r="AD6" s="204" t="s">
        <v>116</v>
      </c>
      <c r="AE6" s="204"/>
      <c r="AF6" s="204"/>
      <c r="AG6" s="204"/>
      <c r="AH6" s="204"/>
      <c r="AI6" s="204"/>
      <c r="AJ6" s="204"/>
      <c r="AK6" s="225" t="s">
        <v>2</v>
      </c>
      <c r="AL6" s="226"/>
    </row>
    <row r="7" spans="1:39" s="155" customFormat="1" ht="19" customHeight="1" x14ac:dyDescent="0.3">
      <c r="A7" s="205"/>
      <c r="B7" s="210"/>
      <c r="C7" s="205"/>
      <c r="D7" s="193"/>
      <c r="E7" s="194"/>
      <c r="F7" s="195"/>
      <c r="G7" s="204"/>
      <c r="H7" s="204" t="s">
        <v>39</v>
      </c>
      <c r="I7" s="204" t="s">
        <v>38</v>
      </c>
      <c r="J7" s="204"/>
      <c r="K7" s="208" t="s">
        <v>3</v>
      </c>
      <c r="L7" s="209"/>
      <c r="M7" s="209"/>
      <c r="N7" s="209"/>
      <c r="O7" s="210"/>
      <c r="P7" s="208" t="s">
        <v>111</v>
      </c>
      <c r="Q7" s="209"/>
      <c r="R7" s="209"/>
      <c r="S7" s="209"/>
      <c r="T7" s="210"/>
      <c r="U7" s="217" t="s">
        <v>4</v>
      </c>
      <c r="V7" s="217"/>
      <c r="W7" s="217" t="s">
        <v>5</v>
      </c>
      <c r="X7" s="218"/>
      <c r="Y7" s="218"/>
      <c r="Z7" s="217" t="s">
        <v>6</v>
      </c>
      <c r="AA7" s="218"/>
      <c r="AB7" s="217" t="s">
        <v>7</v>
      </c>
      <c r="AC7" s="217" t="s">
        <v>8</v>
      </c>
      <c r="AD7" s="204" t="s">
        <v>9</v>
      </c>
      <c r="AE7" s="205"/>
      <c r="AF7" s="181"/>
      <c r="AG7" s="204" t="s">
        <v>10</v>
      </c>
      <c r="AH7" s="205"/>
      <c r="AI7" s="217" t="s">
        <v>11</v>
      </c>
      <c r="AJ7" s="217" t="s">
        <v>12</v>
      </c>
      <c r="AK7" s="217" t="s">
        <v>117</v>
      </c>
      <c r="AL7" s="227" t="s">
        <v>13</v>
      </c>
    </row>
    <row r="8" spans="1:39" s="155" customFormat="1" ht="26.2" customHeight="1" x14ac:dyDescent="0.3">
      <c r="A8" s="205"/>
      <c r="B8" s="210"/>
      <c r="C8" s="205"/>
      <c r="D8" s="196" t="s">
        <v>121</v>
      </c>
      <c r="E8" s="199" t="s">
        <v>122</v>
      </c>
      <c r="F8" s="200"/>
      <c r="G8" s="204"/>
      <c r="H8" s="204"/>
      <c r="I8" s="204"/>
      <c r="J8" s="205"/>
      <c r="K8" s="187" t="s">
        <v>14</v>
      </c>
      <c r="L8" s="188"/>
      <c r="M8" s="187" t="s">
        <v>15</v>
      </c>
      <c r="N8" s="189"/>
      <c r="O8" s="188"/>
      <c r="P8" s="187" t="s">
        <v>14</v>
      </c>
      <c r="Q8" s="188"/>
      <c r="R8" s="187" t="s">
        <v>15</v>
      </c>
      <c r="S8" s="189"/>
      <c r="T8" s="188"/>
      <c r="U8" s="218"/>
      <c r="V8" s="218"/>
      <c r="W8" s="218"/>
      <c r="X8" s="218"/>
      <c r="Y8" s="218"/>
      <c r="Z8" s="218"/>
      <c r="AA8" s="218"/>
      <c r="AB8" s="217"/>
      <c r="AC8" s="217"/>
      <c r="AD8" s="217" t="s">
        <v>16</v>
      </c>
      <c r="AE8" s="217" t="s">
        <v>17</v>
      </c>
      <c r="AF8" s="217" t="s">
        <v>41</v>
      </c>
      <c r="AG8" s="217" t="s">
        <v>16</v>
      </c>
      <c r="AH8" s="217" t="s">
        <v>18</v>
      </c>
      <c r="AI8" s="218"/>
      <c r="AJ8" s="218"/>
      <c r="AK8" s="218"/>
      <c r="AL8" s="228"/>
    </row>
    <row r="9" spans="1:39" s="155" customFormat="1" ht="19" customHeight="1" x14ac:dyDescent="0.3">
      <c r="A9" s="205"/>
      <c r="B9" s="210"/>
      <c r="C9" s="205"/>
      <c r="D9" s="197"/>
      <c r="E9" s="196" t="s">
        <v>19</v>
      </c>
      <c r="F9" s="196" t="s">
        <v>20</v>
      </c>
      <c r="G9" s="204"/>
      <c r="H9" s="204"/>
      <c r="I9" s="204"/>
      <c r="J9" s="205"/>
      <c r="K9" s="185" t="s">
        <v>118</v>
      </c>
      <c r="L9" s="185" t="s">
        <v>21</v>
      </c>
      <c r="M9" s="185" t="s">
        <v>16</v>
      </c>
      <c r="N9" s="185" t="s">
        <v>19</v>
      </c>
      <c r="O9" s="185" t="s">
        <v>20</v>
      </c>
      <c r="P9" s="185" t="s">
        <v>118</v>
      </c>
      <c r="Q9" s="185" t="s">
        <v>21</v>
      </c>
      <c r="R9" s="185" t="s">
        <v>16</v>
      </c>
      <c r="S9" s="185" t="s">
        <v>19</v>
      </c>
      <c r="T9" s="185" t="s">
        <v>20</v>
      </c>
      <c r="U9" s="201" t="s">
        <v>22</v>
      </c>
      <c r="V9" s="201" t="s">
        <v>23</v>
      </c>
      <c r="W9" s="201" t="s">
        <v>24</v>
      </c>
      <c r="X9" s="201" t="s">
        <v>25</v>
      </c>
      <c r="Y9" s="222" t="s">
        <v>42</v>
      </c>
      <c r="Z9" s="222" t="s">
        <v>26</v>
      </c>
      <c r="AA9" s="222" t="s">
        <v>40</v>
      </c>
      <c r="AB9" s="217"/>
      <c r="AC9" s="217"/>
      <c r="AD9" s="218"/>
      <c r="AE9" s="218"/>
      <c r="AF9" s="218"/>
      <c r="AG9" s="218"/>
      <c r="AH9" s="218"/>
      <c r="AI9" s="218"/>
      <c r="AJ9" s="218"/>
      <c r="AK9" s="218"/>
      <c r="AL9" s="228"/>
    </row>
    <row r="10" spans="1:39" s="155" customFormat="1" ht="95.6" customHeight="1" x14ac:dyDescent="0.3">
      <c r="A10" s="205"/>
      <c r="B10" s="224"/>
      <c r="C10" s="206"/>
      <c r="D10" s="198"/>
      <c r="E10" s="198"/>
      <c r="F10" s="198"/>
      <c r="G10" s="207"/>
      <c r="H10" s="207"/>
      <c r="I10" s="207"/>
      <c r="J10" s="206"/>
      <c r="K10" s="203"/>
      <c r="L10" s="203"/>
      <c r="M10" s="203"/>
      <c r="N10" s="203"/>
      <c r="O10" s="203"/>
      <c r="P10" s="186"/>
      <c r="Q10" s="186"/>
      <c r="R10" s="186"/>
      <c r="S10" s="186"/>
      <c r="T10" s="186"/>
      <c r="U10" s="202"/>
      <c r="V10" s="202"/>
      <c r="W10" s="202"/>
      <c r="X10" s="202"/>
      <c r="Y10" s="223"/>
      <c r="Z10" s="223"/>
      <c r="AA10" s="223"/>
      <c r="AB10" s="222"/>
      <c r="AC10" s="222"/>
      <c r="AD10" s="219"/>
      <c r="AE10" s="219"/>
      <c r="AF10" s="219"/>
      <c r="AG10" s="219"/>
      <c r="AH10" s="219"/>
      <c r="AI10" s="219"/>
      <c r="AJ10" s="219"/>
      <c r="AK10" s="219"/>
      <c r="AL10" s="229"/>
    </row>
    <row r="11" spans="1:39" ht="34.700000000000003" customHeight="1" thickBot="1" x14ac:dyDescent="0.3">
      <c r="A11" s="214" t="s">
        <v>34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6"/>
    </row>
    <row r="12" spans="1:39" ht="30.15" customHeight="1" x14ac:dyDescent="0.25">
      <c r="A12" s="169">
        <v>1</v>
      </c>
      <c r="B12" s="211" t="s">
        <v>35</v>
      </c>
      <c r="C12" s="170"/>
      <c r="D12" s="170"/>
      <c r="E12" s="170"/>
      <c r="F12" s="170"/>
      <c r="G12" s="172">
        <v>3</v>
      </c>
      <c r="H12" s="172"/>
      <c r="I12" s="172"/>
      <c r="J12" s="172">
        <v>0</v>
      </c>
      <c r="K12" s="171">
        <f>SUM(K13:K15)</f>
        <v>2</v>
      </c>
      <c r="L12" s="177">
        <f>K12/G12*100%</f>
        <v>0.66666666666666663</v>
      </c>
      <c r="M12" s="165">
        <v>3</v>
      </c>
      <c r="N12" s="160">
        <v>0</v>
      </c>
      <c r="O12" s="160">
        <v>3</v>
      </c>
      <c r="P12" s="160"/>
      <c r="Q12" s="160"/>
      <c r="R12" s="160"/>
      <c r="S12" s="160"/>
      <c r="T12" s="160"/>
      <c r="U12" s="160">
        <v>0</v>
      </c>
      <c r="V12" s="160">
        <v>3</v>
      </c>
      <c r="W12" s="160">
        <v>3</v>
      </c>
      <c r="X12" s="160" t="s">
        <v>106</v>
      </c>
      <c r="Y12" s="160" t="s">
        <v>106</v>
      </c>
      <c r="Z12" s="160" t="s">
        <v>106</v>
      </c>
      <c r="AA12" s="160" t="s">
        <v>106</v>
      </c>
      <c r="AB12" s="160" t="s">
        <v>106</v>
      </c>
      <c r="AC12" s="160" t="s">
        <v>106</v>
      </c>
      <c r="AD12" s="160" t="s">
        <v>106</v>
      </c>
      <c r="AE12" s="160" t="s">
        <v>106</v>
      </c>
      <c r="AF12" s="160" t="s">
        <v>106</v>
      </c>
      <c r="AG12" s="160" t="s">
        <v>106</v>
      </c>
      <c r="AH12" s="160" t="s">
        <v>106</v>
      </c>
      <c r="AI12" s="160" t="s">
        <v>106</v>
      </c>
      <c r="AJ12" s="160">
        <v>1200</v>
      </c>
      <c r="AK12" s="170" t="s">
        <v>106</v>
      </c>
      <c r="AL12" s="157"/>
    </row>
    <row r="13" spans="1:39" ht="30.15" x14ac:dyDescent="0.25">
      <c r="A13" s="167">
        <v>1</v>
      </c>
      <c r="B13" s="212"/>
      <c r="C13" s="156" t="s">
        <v>108</v>
      </c>
      <c r="D13" s="156"/>
      <c r="E13" s="156"/>
      <c r="F13" s="156"/>
      <c r="G13" s="156" t="s">
        <v>100</v>
      </c>
      <c r="H13" s="156" t="s">
        <v>106</v>
      </c>
      <c r="I13" s="156" t="s">
        <v>103</v>
      </c>
      <c r="J13" s="175" t="s">
        <v>119</v>
      </c>
      <c r="K13" s="156">
        <v>1</v>
      </c>
      <c r="L13" s="180"/>
      <c r="M13" s="3">
        <v>1</v>
      </c>
      <c r="N13" s="176">
        <v>0</v>
      </c>
      <c r="O13" s="3">
        <v>1</v>
      </c>
      <c r="P13" s="3"/>
      <c r="Q13" s="3"/>
      <c r="R13" s="3"/>
      <c r="S13" s="3"/>
      <c r="T13" s="3"/>
      <c r="U13" s="3">
        <v>0</v>
      </c>
      <c r="V13" s="3">
        <v>1</v>
      </c>
      <c r="W13" s="3">
        <v>1</v>
      </c>
      <c r="X13" s="3" t="s">
        <v>106</v>
      </c>
      <c r="Y13" s="3" t="s">
        <v>106</v>
      </c>
      <c r="Z13" s="3" t="s">
        <v>106</v>
      </c>
      <c r="AA13" s="3" t="s">
        <v>106</v>
      </c>
      <c r="AB13" s="3" t="s">
        <v>106</v>
      </c>
      <c r="AC13" s="3" t="s">
        <v>106</v>
      </c>
      <c r="AD13" s="3" t="s">
        <v>106</v>
      </c>
      <c r="AE13" s="3" t="s">
        <v>106</v>
      </c>
      <c r="AF13" s="3" t="s">
        <v>106</v>
      </c>
      <c r="AG13" s="3" t="s">
        <v>106</v>
      </c>
      <c r="AH13" s="3" t="s">
        <v>106</v>
      </c>
      <c r="AI13" s="3" t="s">
        <v>106</v>
      </c>
      <c r="AJ13" s="3" t="s">
        <v>106</v>
      </c>
      <c r="AK13" s="162" t="s">
        <v>106</v>
      </c>
      <c r="AL13" s="158"/>
    </row>
    <row r="14" spans="1:39" ht="30.15" x14ac:dyDescent="0.25">
      <c r="A14" s="167">
        <v>2</v>
      </c>
      <c r="B14" s="212"/>
      <c r="C14" s="156" t="s">
        <v>109</v>
      </c>
      <c r="D14" s="156"/>
      <c r="E14" s="156"/>
      <c r="F14" s="156"/>
      <c r="G14" s="156" t="s">
        <v>101</v>
      </c>
      <c r="H14" s="156" t="s">
        <v>106</v>
      </c>
      <c r="I14" s="156" t="s">
        <v>104</v>
      </c>
      <c r="J14" s="175" t="s">
        <v>119</v>
      </c>
      <c r="K14" s="156">
        <v>1</v>
      </c>
      <c r="L14" s="180"/>
      <c r="M14" s="3">
        <v>1</v>
      </c>
      <c r="N14" s="176">
        <v>0</v>
      </c>
      <c r="O14" s="3">
        <v>1</v>
      </c>
      <c r="P14" s="3"/>
      <c r="Q14" s="3"/>
      <c r="R14" s="3"/>
      <c r="S14" s="3"/>
      <c r="T14" s="3"/>
      <c r="U14" s="3">
        <v>0</v>
      </c>
      <c r="V14" s="3">
        <v>1</v>
      </c>
      <c r="W14" s="3">
        <v>1</v>
      </c>
      <c r="X14" s="3" t="s">
        <v>106</v>
      </c>
      <c r="Y14" s="3" t="s">
        <v>106</v>
      </c>
      <c r="Z14" s="3" t="s">
        <v>106</v>
      </c>
      <c r="AA14" s="3" t="s">
        <v>106</v>
      </c>
      <c r="AB14" s="3" t="s">
        <v>106</v>
      </c>
      <c r="AC14" s="3" t="s">
        <v>106</v>
      </c>
      <c r="AD14" s="3" t="s">
        <v>106</v>
      </c>
      <c r="AE14" s="3" t="s">
        <v>106</v>
      </c>
      <c r="AF14" s="3" t="s">
        <v>106</v>
      </c>
      <c r="AG14" s="3" t="s">
        <v>106</v>
      </c>
      <c r="AH14" s="3" t="s">
        <v>106</v>
      </c>
      <c r="AI14" s="3" t="s">
        <v>106</v>
      </c>
      <c r="AJ14" s="3">
        <v>1200</v>
      </c>
      <c r="AK14" s="162" t="s">
        <v>106</v>
      </c>
      <c r="AL14" s="158"/>
    </row>
    <row r="15" spans="1:39" ht="34.700000000000003" customHeight="1" thickBot="1" x14ac:dyDescent="0.3">
      <c r="A15" s="168">
        <v>3</v>
      </c>
      <c r="B15" s="213"/>
      <c r="C15" s="156" t="s">
        <v>110</v>
      </c>
      <c r="D15" s="166"/>
      <c r="E15" s="166"/>
      <c r="F15" s="166"/>
      <c r="G15" s="164" t="s">
        <v>102</v>
      </c>
      <c r="H15" s="164" t="s">
        <v>106</v>
      </c>
      <c r="I15" s="164" t="s">
        <v>105</v>
      </c>
      <c r="J15" s="175" t="s">
        <v>119</v>
      </c>
      <c r="K15" s="178">
        <v>0</v>
      </c>
      <c r="L15" s="180"/>
      <c r="M15" s="179">
        <v>1</v>
      </c>
      <c r="N15" s="161">
        <v>0</v>
      </c>
      <c r="O15" s="161">
        <v>1</v>
      </c>
      <c r="P15" s="161"/>
      <c r="Q15" s="161"/>
      <c r="R15" s="161"/>
      <c r="S15" s="161"/>
      <c r="T15" s="161"/>
      <c r="U15" s="161">
        <v>0</v>
      </c>
      <c r="V15" s="161">
        <v>1</v>
      </c>
      <c r="W15" s="161">
        <v>1</v>
      </c>
      <c r="X15" s="161" t="s">
        <v>106</v>
      </c>
      <c r="Y15" s="161" t="s">
        <v>106</v>
      </c>
      <c r="Z15" s="161" t="s">
        <v>106</v>
      </c>
      <c r="AA15" s="161" t="s">
        <v>106</v>
      </c>
      <c r="AB15" s="161" t="s">
        <v>106</v>
      </c>
      <c r="AC15" s="161" t="s">
        <v>106</v>
      </c>
      <c r="AD15" s="161" t="s">
        <v>106</v>
      </c>
      <c r="AE15" s="161" t="s">
        <v>106</v>
      </c>
      <c r="AF15" s="161" t="s">
        <v>106</v>
      </c>
      <c r="AG15" s="161" t="s">
        <v>106</v>
      </c>
      <c r="AH15" s="161" t="s">
        <v>106</v>
      </c>
      <c r="AI15" s="161" t="s">
        <v>106</v>
      </c>
      <c r="AJ15" s="161" t="s">
        <v>106</v>
      </c>
      <c r="AK15" s="163" t="s">
        <v>106</v>
      </c>
      <c r="AL15" s="159"/>
    </row>
    <row r="34" spans="3:10" x14ac:dyDescent="0.25">
      <c r="C34" s="182"/>
      <c r="D34" s="183"/>
      <c r="E34" s="183"/>
      <c r="F34" s="183"/>
      <c r="G34" s="184"/>
      <c r="H34" s="182"/>
      <c r="I34" s="183"/>
      <c r="J34" s="184"/>
    </row>
  </sheetData>
  <mergeCells count="64">
    <mergeCell ref="W7:Y8"/>
    <mergeCell ref="Z7:AA8"/>
    <mergeCell ref="AF8:AF10"/>
    <mergeCell ref="AG8:AG10"/>
    <mergeCell ref="AL7:AL10"/>
    <mergeCell ref="AD8:AD10"/>
    <mergeCell ref="AE8:AE10"/>
    <mergeCell ref="AB7:AB10"/>
    <mergeCell ref="AC7:AC10"/>
    <mergeCell ref="B1:AM1"/>
    <mergeCell ref="B2:AL2"/>
    <mergeCell ref="B3:AL3"/>
    <mergeCell ref="B5:AL5"/>
    <mergeCell ref="AH8:AH10"/>
    <mergeCell ref="J6:J10"/>
    <mergeCell ref="U6:AC6"/>
    <mergeCell ref="AD6:AJ6"/>
    <mergeCell ref="N9:N10"/>
    <mergeCell ref="AA9:AA10"/>
    <mergeCell ref="W9:W10"/>
    <mergeCell ref="X9:X10"/>
    <mergeCell ref="Y9:Y10"/>
    <mergeCell ref="Z9:Z10"/>
    <mergeCell ref="AK7:AK10"/>
    <mergeCell ref="B6:B10"/>
    <mergeCell ref="H6:I6"/>
    <mergeCell ref="I7:I10"/>
    <mergeCell ref="H7:H10"/>
    <mergeCell ref="B12:B15"/>
    <mergeCell ref="A11:AL11"/>
    <mergeCell ref="V9:V10"/>
    <mergeCell ref="AD7:AE7"/>
    <mergeCell ref="AG7:AH7"/>
    <mergeCell ref="AI7:AI10"/>
    <mergeCell ref="AJ7:AJ10"/>
    <mergeCell ref="A6:A10"/>
    <mergeCell ref="AK6:AL6"/>
    <mergeCell ref="U9:U10"/>
    <mergeCell ref="K9:K10"/>
    <mergeCell ref="L9:L10"/>
    <mergeCell ref="M9:M10"/>
    <mergeCell ref="C6:C10"/>
    <mergeCell ref="G6:G10"/>
    <mergeCell ref="K6:T6"/>
    <mergeCell ref="P7:T7"/>
    <mergeCell ref="P9:P10"/>
    <mergeCell ref="Q9:Q10"/>
    <mergeCell ref="R9:R10"/>
    <mergeCell ref="O9:O10"/>
    <mergeCell ref="K7:O7"/>
    <mergeCell ref="U7:V8"/>
    <mergeCell ref="K8:L8"/>
    <mergeCell ref="M8:O8"/>
    <mergeCell ref="D6:F7"/>
    <mergeCell ref="D8:D10"/>
    <mergeCell ref="E8:F8"/>
    <mergeCell ref="E9:E10"/>
    <mergeCell ref="F9:F10"/>
    <mergeCell ref="C34:G34"/>
    <mergeCell ref="H34:J34"/>
    <mergeCell ref="T9:T10"/>
    <mergeCell ref="S9:S10"/>
    <mergeCell ref="P8:Q8"/>
    <mergeCell ref="R8:T8"/>
  </mergeCells>
  <phoneticPr fontId="29" type="noConversion"/>
  <printOptions horizontalCentered="1"/>
  <pageMargins left="0.19685039370078741" right="0.19685039370078741" top="0.19685039370078741" bottom="0.19685039370078741" header="0" footer="0"/>
  <pageSetup paperSize="9" scale="10" fitToWidth="10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F861-5888-4C93-8396-1227D1217600}">
  <dimension ref="A1:M102"/>
  <sheetViews>
    <sheetView topLeftCell="A61" workbookViewId="0">
      <selection activeCell="C65" sqref="C65"/>
    </sheetView>
  </sheetViews>
  <sheetFormatPr defaultColWidth="9.109375" defaultRowHeight="14.4" x14ac:dyDescent="0.25"/>
  <cols>
    <col min="1" max="1" width="5.6640625" style="8" customWidth="1"/>
    <col min="2" max="2" width="18.109375" style="8" customWidth="1"/>
    <col min="3" max="3" width="30.6640625" style="8" customWidth="1"/>
    <col min="4" max="4" width="36.88671875" style="8" customWidth="1"/>
    <col min="5" max="5" width="21.5546875" style="8" customWidth="1"/>
    <col min="6" max="8" width="26.5546875" style="8" customWidth="1"/>
    <col min="9" max="9" width="24.5546875" style="8" customWidth="1"/>
    <col min="10" max="10" width="13.6640625" style="8" customWidth="1"/>
    <col min="11" max="16384" width="9.109375" style="8"/>
  </cols>
  <sheetData>
    <row r="1" spans="1:13" ht="23.25" customHeight="1" x14ac:dyDescent="0.25">
      <c r="A1" s="230" t="s">
        <v>43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3" ht="29.95" customHeight="1" x14ac:dyDescent="0.25">
      <c r="A2" s="231" t="s">
        <v>44</v>
      </c>
      <c r="B2" s="231"/>
      <c r="C2" s="232"/>
      <c r="D2" s="232"/>
      <c r="E2" s="232"/>
      <c r="F2" s="232"/>
      <c r="G2" s="232"/>
      <c r="H2" s="232"/>
      <c r="I2" s="232"/>
      <c r="J2" s="232"/>
    </row>
    <row r="3" spans="1:13" ht="29.95" customHeight="1" x14ac:dyDescent="0.25">
      <c r="A3" s="233" t="s">
        <v>45</v>
      </c>
      <c r="B3" s="233"/>
      <c r="C3" s="234"/>
      <c r="D3" s="234"/>
      <c r="E3" s="234"/>
      <c r="F3" s="234"/>
      <c r="G3" s="234"/>
      <c r="H3" s="234"/>
      <c r="I3" s="234"/>
      <c r="J3" s="234"/>
    </row>
    <row r="4" spans="1:13" ht="29.95" customHeight="1" x14ac:dyDescent="0.25">
      <c r="A4" s="235" t="s">
        <v>46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1:13" s="12" customFormat="1" ht="108.85" customHeight="1" x14ac:dyDescent="0.25">
      <c r="A5" s="9" t="s">
        <v>47</v>
      </c>
      <c r="B5" s="9"/>
      <c r="C5" s="9" t="s">
        <v>48</v>
      </c>
      <c r="D5" s="9" t="s">
        <v>49</v>
      </c>
      <c r="E5" s="9" t="s">
        <v>50</v>
      </c>
      <c r="F5" s="9" t="s">
        <v>51</v>
      </c>
      <c r="G5" s="9" t="s">
        <v>52</v>
      </c>
      <c r="H5" s="9" t="s">
        <v>53</v>
      </c>
      <c r="I5" s="9" t="s">
        <v>54</v>
      </c>
      <c r="J5" s="10" t="s">
        <v>2</v>
      </c>
    </row>
    <row r="6" spans="1:13" x14ac:dyDescent="0.25">
      <c r="A6" s="6"/>
      <c r="B6" s="13" t="s">
        <v>55</v>
      </c>
      <c r="C6" s="7" t="s">
        <v>56</v>
      </c>
      <c r="D6" s="14"/>
      <c r="E6" s="15"/>
      <c r="F6" s="7"/>
      <c r="G6" s="16"/>
      <c r="H6" s="11"/>
      <c r="I6" s="15"/>
      <c r="J6" s="6"/>
    </row>
    <row r="7" spans="1:13" s="25" customFormat="1" x14ac:dyDescent="0.25">
      <c r="A7" s="17"/>
      <c r="B7" s="18"/>
      <c r="C7" s="19"/>
      <c r="D7" s="20">
        <v>1</v>
      </c>
      <c r="E7" s="21"/>
      <c r="F7" s="22"/>
      <c r="G7" s="23">
        <v>1</v>
      </c>
      <c r="H7" s="24"/>
      <c r="I7" s="21"/>
      <c r="J7" s="18"/>
    </row>
    <row r="8" spans="1:13" x14ac:dyDescent="0.25">
      <c r="A8" s="7">
        <v>1</v>
      </c>
      <c r="B8" s="26" t="s">
        <v>57</v>
      </c>
      <c r="C8" s="7" t="s">
        <v>57</v>
      </c>
      <c r="D8" s="7"/>
      <c r="E8" s="7"/>
      <c r="F8" s="7"/>
      <c r="G8" s="27"/>
      <c r="H8" s="27"/>
      <c r="I8" s="28"/>
      <c r="J8" s="7"/>
    </row>
    <row r="9" spans="1:13" x14ac:dyDescent="0.25">
      <c r="A9" s="7">
        <v>2</v>
      </c>
      <c r="B9" s="7"/>
      <c r="C9" s="7" t="s">
        <v>57</v>
      </c>
      <c r="D9" s="29"/>
      <c r="E9" s="7"/>
      <c r="F9" s="7"/>
      <c r="G9" s="27"/>
      <c r="H9" s="30"/>
      <c r="I9" s="28"/>
      <c r="J9" s="7"/>
    </row>
    <row r="10" spans="1:13" x14ac:dyDescent="0.25">
      <c r="A10" s="7">
        <v>3</v>
      </c>
      <c r="B10" s="7"/>
      <c r="C10" s="7" t="s">
        <v>57</v>
      </c>
      <c r="D10" s="31"/>
      <c r="E10" s="7"/>
      <c r="F10" s="7"/>
      <c r="G10" s="27"/>
      <c r="H10" s="30"/>
      <c r="I10" s="28"/>
      <c r="J10" s="7"/>
    </row>
    <row r="11" spans="1:13" x14ac:dyDescent="0.25">
      <c r="A11" s="7">
        <v>4</v>
      </c>
      <c r="B11" s="7"/>
      <c r="C11" s="7" t="s">
        <v>57</v>
      </c>
      <c r="D11" s="31"/>
      <c r="E11" s="7"/>
      <c r="F11" s="7"/>
      <c r="G11" s="27"/>
      <c r="H11" s="30"/>
      <c r="I11" s="28"/>
      <c r="J11" s="7"/>
    </row>
    <row r="12" spans="1:13" x14ac:dyDescent="0.25">
      <c r="A12" s="7">
        <v>5</v>
      </c>
      <c r="B12" s="7"/>
      <c r="C12" s="7" t="s">
        <v>57</v>
      </c>
      <c r="D12" s="32"/>
      <c r="E12" s="7"/>
      <c r="F12" s="7"/>
      <c r="G12" s="27"/>
      <c r="H12" s="33"/>
      <c r="I12" s="28"/>
      <c r="J12" s="7"/>
    </row>
    <row r="13" spans="1:13" x14ac:dyDescent="0.25">
      <c r="A13" s="7">
        <v>6</v>
      </c>
      <c r="B13" s="7"/>
      <c r="C13" s="7" t="s">
        <v>57</v>
      </c>
      <c r="D13" s="34"/>
      <c r="E13" s="7"/>
      <c r="F13" s="7"/>
      <c r="G13" s="27"/>
      <c r="H13" s="27"/>
      <c r="I13" s="28"/>
      <c r="J13" s="7"/>
    </row>
    <row r="14" spans="1:13" x14ac:dyDescent="0.25">
      <c r="A14" s="7">
        <v>7</v>
      </c>
      <c r="B14" s="7"/>
      <c r="C14" s="7" t="s">
        <v>57</v>
      </c>
      <c r="D14" s="32"/>
      <c r="E14" s="7"/>
      <c r="F14" s="7"/>
      <c r="G14" s="27"/>
      <c r="H14" s="35"/>
      <c r="I14" s="28"/>
      <c r="J14" s="7"/>
    </row>
    <row r="15" spans="1:13" x14ac:dyDescent="0.25">
      <c r="A15" s="7">
        <v>8</v>
      </c>
      <c r="B15" s="7"/>
      <c r="C15" s="7" t="s">
        <v>57</v>
      </c>
      <c r="D15" s="7"/>
      <c r="E15" s="7"/>
      <c r="F15" s="7"/>
      <c r="G15" s="27"/>
      <c r="H15" s="27"/>
      <c r="I15" s="28"/>
      <c r="J15" s="7"/>
    </row>
    <row r="16" spans="1:13" x14ac:dyDescent="0.25">
      <c r="A16" s="7">
        <v>9</v>
      </c>
      <c r="B16" s="7"/>
      <c r="C16" s="7" t="s">
        <v>57</v>
      </c>
      <c r="D16" s="36"/>
      <c r="E16" s="7"/>
      <c r="F16" s="7"/>
      <c r="G16" s="27"/>
      <c r="H16" s="37"/>
      <c r="I16" s="28"/>
      <c r="J16" s="7"/>
    </row>
    <row r="17" spans="1:10" x14ac:dyDescent="0.25">
      <c r="A17" s="7">
        <v>10</v>
      </c>
      <c r="B17" s="7"/>
      <c r="C17" s="7" t="s">
        <v>57</v>
      </c>
      <c r="D17" s="38"/>
      <c r="E17" s="7"/>
      <c r="F17" s="7"/>
      <c r="G17" s="27"/>
      <c r="H17" s="37"/>
      <c r="I17" s="28"/>
      <c r="J17" s="7"/>
    </row>
    <row r="18" spans="1:10" x14ac:dyDescent="0.25">
      <c r="A18" s="7">
        <v>11</v>
      </c>
      <c r="B18" s="7"/>
      <c r="C18" s="7" t="s">
        <v>57</v>
      </c>
      <c r="D18" s="7"/>
      <c r="E18" s="7"/>
      <c r="F18" s="7"/>
      <c r="G18" s="27"/>
      <c r="H18" s="27"/>
      <c r="I18" s="28"/>
      <c r="J18" s="7"/>
    </row>
    <row r="19" spans="1:10" x14ac:dyDescent="0.25">
      <c r="A19" s="7">
        <v>12</v>
      </c>
      <c r="B19" s="7"/>
      <c r="C19" s="7" t="s">
        <v>57</v>
      </c>
      <c r="D19" s="7"/>
      <c r="E19" s="7"/>
      <c r="F19" s="7"/>
      <c r="G19" s="27"/>
      <c r="H19" s="27"/>
      <c r="I19" s="28"/>
      <c r="J19" s="7"/>
    </row>
    <row r="20" spans="1:10" s="25" customFormat="1" x14ac:dyDescent="0.25">
      <c r="A20" s="39"/>
      <c r="B20" s="22"/>
      <c r="C20" s="19"/>
      <c r="D20" s="22">
        <v>9</v>
      </c>
      <c r="E20" s="22"/>
      <c r="F20" s="22"/>
      <c r="G20" s="40">
        <v>2</v>
      </c>
      <c r="H20" s="40">
        <v>7</v>
      </c>
      <c r="I20" s="41"/>
      <c r="J20" s="22"/>
    </row>
    <row r="21" spans="1:10" x14ac:dyDescent="0.25">
      <c r="A21" s="6"/>
      <c r="B21" s="13" t="s">
        <v>58</v>
      </c>
      <c r="C21" s="7"/>
      <c r="D21" s="6"/>
      <c r="E21" s="6"/>
      <c r="F21" s="6"/>
      <c r="G21" s="11"/>
      <c r="H21" s="11"/>
      <c r="I21" s="11"/>
      <c r="J21" s="6"/>
    </row>
    <row r="22" spans="1:10" x14ac:dyDescent="0.25">
      <c r="A22" s="6"/>
      <c r="B22" s="6"/>
      <c r="C22" s="7"/>
      <c r="D22" s="6"/>
      <c r="E22" s="6"/>
      <c r="F22" s="6"/>
      <c r="G22" s="11"/>
      <c r="H22" s="11"/>
      <c r="I22" s="11"/>
      <c r="J22" s="6"/>
    </row>
    <row r="23" spans="1:10" x14ac:dyDescent="0.25">
      <c r="A23" s="6"/>
      <c r="B23" s="6"/>
      <c r="C23" s="7"/>
      <c r="D23" s="6"/>
      <c r="E23" s="6"/>
      <c r="F23" s="6"/>
      <c r="G23" s="11"/>
      <c r="H23" s="11"/>
      <c r="I23" s="11"/>
      <c r="J23" s="6"/>
    </row>
    <row r="24" spans="1:10" s="25" customFormat="1" x14ac:dyDescent="0.25">
      <c r="A24" s="17"/>
      <c r="B24" s="18"/>
      <c r="C24" s="19"/>
      <c r="D24" s="18">
        <v>0</v>
      </c>
      <c r="E24" s="18"/>
      <c r="F24" s="18"/>
      <c r="G24" s="24"/>
      <c r="H24" s="24"/>
      <c r="I24" s="24"/>
      <c r="J24" s="18"/>
    </row>
    <row r="25" spans="1:10" x14ac:dyDescent="0.25">
      <c r="A25" s="6"/>
      <c r="B25" s="13" t="s">
        <v>59</v>
      </c>
      <c r="C25" s="7" t="s">
        <v>59</v>
      </c>
      <c r="D25" s="42"/>
      <c r="E25" s="7"/>
      <c r="F25" s="43"/>
      <c r="G25" s="28"/>
      <c r="H25" s="44"/>
      <c r="I25" s="28"/>
      <c r="J25" s="7"/>
    </row>
    <row r="26" spans="1:10" x14ac:dyDescent="0.25">
      <c r="A26" s="6"/>
      <c r="B26" s="18"/>
      <c r="C26" s="45"/>
      <c r="D26" s="46">
        <v>1</v>
      </c>
      <c r="E26" s="45"/>
      <c r="F26" s="47"/>
      <c r="G26" s="48"/>
      <c r="H26" s="49">
        <v>1</v>
      </c>
      <c r="I26" s="48"/>
      <c r="J26" s="45"/>
    </row>
    <row r="27" spans="1:10" x14ac:dyDescent="0.25">
      <c r="A27" s="6"/>
      <c r="B27" s="13" t="s">
        <v>60</v>
      </c>
      <c r="C27" s="7" t="s">
        <v>60</v>
      </c>
      <c r="D27" s="6"/>
      <c r="E27" s="6"/>
      <c r="F27" s="6"/>
      <c r="G27" s="6"/>
      <c r="H27" s="50"/>
      <c r="I27" s="6"/>
      <c r="J27" s="6"/>
    </row>
    <row r="28" spans="1:10" s="25" customFormat="1" x14ac:dyDescent="0.25">
      <c r="A28" s="17"/>
      <c r="B28" s="18"/>
      <c r="C28" s="51"/>
      <c r="D28" s="18">
        <v>1</v>
      </c>
      <c r="E28" s="18"/>
      <c r="F28" s="18"/>
      <c r="G28" s="24"/>
      <c r="H28" s="24">
        <v>1</v>
      </c>
      <c r="I28" s="24"/>
      <c r="J28" s="18"/>
    </row>
    <row r="29" spans="1:10" ht="15.05" x14ac:dyDescent="0.25">
      <c r="A29" s="6"/>
      <c r="B29" s="13" t="s">
        <v>61</v>
      </c>
      <c r="C29" s="52"/>
      <c r="D29" s="6"/>
      <c r="E29" s="6"/>
      <c r="F29" s="6"/>
      <c r="G29" s="11"/>
      <c r="H29" s="11"/>
      <c r="I29" s="11"/>
      <c r="J29" s="6"/>
    </row>
    <row r="30" spans="1:10" x14ac:dyDescent="0.25">
      <c r="A30" s="6"/>
      <c r="B30" s="6"/>
      <c r="C30" s="53"/>
      <c r="D30" s="6"/>
      <c r="E30" s="6"/>
      <c r="F30" s="6"/>
      <c r="G30" s="11"/>
      <c r="H30" s="11"/>
      <c r="I30" s="11"/>
      <c r="J30" s="6"/>
    </row>
    <row r="31" spans="1:10" s="25" customFormat="1" x14ac:dyDescent="0.25">
      <c r="A31" s="17"/>
      <c r="B31" s="18"/>
      <c r="C31" s="51"/>
      <c r="D31" s="18">
        <v>0</v>
      </c>
      <c r="E31" s="18"/>
      <c r="F31" s="18"/>
      <c r="G31" s="24"/>
      <c r="H31" s="24"/>
      <c r="I31" s="24"/>
      <c r="J31" s="18"/>
    </row>
    <row r="32" spans="1:10" ht="43.2" x14ac:dyDescent="0.25">
      <c r="A32" s="6"/>
      <c r="B32" s="13" t="s">
        <v>62</v>
      </c>
      <c r="C32" s="7" t="s">
        <v>63</v>
      </c>
      <c r="D32" s="6"/>
      <c r="E32" s="7"/>
      <c r="F32" s="7"/>
      <c r="G32" s="6"/>
      <c r="H32" s="50"/>
      <c r="I32" s="6"/>
      <c r="J32" s="6"/>
    </row>
    <row r="33" spans="1:10" x14ac:dyDescent="0.25">
      <c r="A33" s="6"/>
      <c r="B33" s="6"/>
      <c r="C33" s="54"/>
      <c r="D33" s="6"/>
      <c r="E33" s="7"/>
      <c r="F33" s="7"/>
      <c r="G33" s="6"/>
      <c r="H33" s="50"/>
      <c r="I33" s="6"/>
      <c r="J33" s="6"/>
    </row>
    <row r="34" spans="1:10" ht="15.05" x14ac:dyDescent="0.25">
      <c r="A34" s="6"/>
      <c r="B34" s="6"/>
      <c r="C34" s="52"/>
      <c r="D34" s="6"/>
      <c r="E34" s="7"/>
      <c r="F34" s="7"/>
      <c r="G34" s="6"/>
      <c r="H34" s="50"/>
      <c r="I34" s="6"/>
      <c r="J34" s="6"/>
    </row>
    <row r="35" spans="1:10" s="25" customFormat="1" ht="15.05" x14ac:dyDescent="0.25">
      <c r="A35" s="17"/>
      <c r="B35" s="18"/>
      <c r="C35" s="55"/>
      <c r="D35" s="18">
        <v>3</v>
      </c>
      <c r="E35" s="18"/>
      <c r="F35" s="18"/>
      <c r="G35" s="24"/>
      <c r="H35" s="24">
        <v>3</v>
      </c>
      <c r="I35" s="24"/>
      <c r="J35" s="18"/>
    </row>
    <row r="36" spans="1:10" ht="43.2" x14ac:dyDescent="0.25">
      <c r="A36" s="6"/>
      <c r="B36" s="13" t="s">
        <v>64</v>
      </c>
      <c r="C36" s="7" t="s">
        <v>27</v>
      </c>
      <c r="D36" s="56"/>
      <c r="E36" s="57"/>
      <c r="F36" s="57"/>
      <c r="G36" s="15"/>
      <c r="H36" s="58"/>
      <c r="I36" s="59"/>
      <c r="J36" s="15"/>
    </row>
    <row r="37" spans="1:10" ht="43.2" x14ac:dyDescent="0.25">
      <c r="A37" s="6"/>
      <c r="B37" s="6"/>
      <c r="C37" s="7" t="s">
        <v>28</v>
      </c>
      <c r="D37" s="56"/>
      <c r="E37" s="57"/>
      <c r="F37" s="57"/>
      <c r="G37" s="15"/>
      <c r="H37" s="58"/>
      <c r="I37" s="60"/>
      <c r="J37" s="15"/>
    </row>
    <row r="38" spans="1:10" ht="43.2" x14ac:dyDescent="0.25">
      <c r="A38" s="6"/>
      <c r="B38" s="6"/>
      <c r="C38" s="7" t="s">
        <v>29</v>
      </c>
      <c r="D38" s="56"/>
      <c r="E38" s="57"/>
      <c r="F38" s="57"/>
      <c r="G38" s="15"/>
      <c r="H38" s="58"/>
      <c r="I38" s="60"/>
      <c r="J38" s="15"/>
    </row>
    <row r="39" spans="1:10" ht="43.2" x14ac:dyDescent="0.25">
      <c r="A39" s="6"/>
      <c r="B39" s="6"/>
      <c r="C39" s="7" t="s">
        <v>30</v>
      </c>
      <c r="D39" s="56"/>
      <c r="E39" s="57"/>
      <c r="F39" s="57"/>
      <c r="G39" s="15"/>
      <c r="H39" s="58"/>
      <c r="I39" s="60"/>
      <c r="J39" s="15"/>
    </row>
    <row r="40" spans="1:10" s="25" customFormat="1" ht="15.05" x14ac:dyDescent="0.25">
      <c r="A40" s="17"/>
      <c r="B40" s="18"/>
      <c r="C40" s="19"/>
      <c r="D40" s="61">
        <v>0</v>
      </c>
      <c r="E40" s="62"/>
      <c r="F40" s="62"/>
      <c r="G40" s="21"/>
      <c r="H40" s="23">
        <v>0</v>
      </c>
      <c r="I40" s="63"/>
      <c r="J40" s="21"/>
    </row>
    <row r="41" spans="1:10" s="25" customFormat="1" ht="43.2" x14ac:dyDescent="0.25">
      <c r="A41" s="17"/>
      <c r="B41" s="13" t="s">
        <v>65</v>
      </c>
      <c r="C41" s="7" t="s">
        <v>66</v>
      </c>
      <c r="D41" s="14"/>
      <c r="E41" s="15"/>
      <c r="F41" s="28"/>
      <c r="G41" s="15"/>
      <c r="H41" s="64"/>
      <c r="I41" s="15"/>
      <c r="J41" s="6"/>
    </row>
    <row r="42" spans="1:10" s="25" customFormat="1" x14ac:dyDescent="0.25">
      <c r="A42" s="17"/>
      <c r="B42" s="18"/>
      <c r="C42" s="19"/>
      <c r="D42" s="18">
        <v>1</v>
      </c>
      <c r="E42" s="18"/>
      <c r="F42" s="18"/>
      <c r="G42" s="18"/>
      <c r="H42" s="18">
        <v>1</v>
      </c>
      <c r="I42" s="18"/>
      <c r="J42" s="18"/>
    </row>
    <row r="43" spans="1:10" ht="57.6" x14ac:dyDescent="0.25">
      <c r="A43" s="6"/>
      <c r="B43" s="13" t="s">
        <v>67</v>
      </c>
      <c r="C43" s="7" t="s">
        <v>68</v>
      </c>
      <c r="D43" s="6"/>
      <c r="E43" s="7"/>
      <c r="F43" s="7"/>
      <c r="G43" s="65"/>
      <c r="H43" s="6"/>
      <c r="I43" s="6"/>
      <c r="J43" s="6"/>
    </row>
    <row r="44" spans="1:10" s="25" customFormat="1" x14ac:dyDescent="0.25">
      <c r="A44" s="17"/>
      <c r="B44" s="18"/>
      <c r="C44" s="22"/>
      <c r="D44" s="18">
        <v>1</v>
      </c>
      <c r="E44" s="18"/>
      <c r="F44" s="18"/>
      <c r="G44" s="18">
        <v>1</v>
      </c>
      <c r="H44" s="18"/>
      <c r="I44" s="18"/>
      <c r="J44" s="18"/>
    </row>
    <row r="45" spans="1:10" ht="43.2" x14ac:dyDescent="0.25">
      <c r="A45" s="6"/>
      <c r="B45" s="13" t="s">
        <v>69</v>
      </c>
      <c r="C45" s="66" t="s">
        <v>31</v>
      </c>
      <c r="D45" s="6"/>
      <c r="E45" s="67"/>
      <c r="F45" s="7"/>
      <c r="G45" s="6"/>
      <c r="H45" s="68"/>
      <c r="I45" s="69"/>
      <c r="J45" s="6"/>
    </row>
    <row r="46" spans="1:10" ht="43.2" x14ac:dyDescent="0.25">
      <c r="A46" s="6"/>
      <c r="B46" s="6"/>
      <c r="C46" s="66" t="s">
        <v>31</v>
      </c>
      <c r="D46" s="6"/>
      <c r="E46" s="67"/>
      <c r="F46" s="7"/>
      <c r="G46" s="6"/>
      <c r="H46" s="68"/>
      <c r="I46" s="69"/>
      <c r="J46" s="6"/>
    </row>
    <row r="47" spans="1:10" ht="43.2" x14ac:dyDescent="0.25">
      <c r="A47" s="6"/>
      <c r="B47" s="6"/>
      <c r="C47" s="66" t="s">
        <v>32</v>
      </c>
      <c r="D47" s="6"/>
      <c r="E47" s="67"/>
      <c r="F47" s="6"/>
      <c r="G47" s="6"/>
      <c r="H47" s="68"/>
      <c r="I47" s="69"/>
      <c r="J47" s="6"/>
    </row>
    <row r="48" spans="1:10" s="25" customFormat="1" x14ac:dyDescent="0.25">
      <c r="A48" s="17"/>
      <c r="B48" s="18"/>
      <c r="C48" s="70"/>
      <c r="D48" s="18">
        <v>3</v>
      </c>
      <c r="E48" s="18"/>
      <c r="F48" s="18"/>
      <c r="G48" s="18"/>
      <c r="H48" s="18">
        <v>3</v>
      </c>
      <c r="I48" s="18"/>
      <c r="J48" s="18"/>
    </row>
    <row r="49" spans="1:10" ht="43.2" x14ac:dyDescent="0.25">
      <c r="A49" s="6"/>
      <c r="B49" s="13" t="s">
        <v>70</v>
      </c>
      <c r="C49" s="71" t="s">
        <v>71</v>
      </c>
      <c r="D49" s="72"/>
      <c r="E49" s="73"/>
      <c r="F49" s="73"/>
      <c r="G49" s="73"/>
      <c r="H49" s="74"/>
      <c r="I49" s="73"/>
      <c r="J49" s="73"/>
    </row>
    <row r="50" spans="1:10" ht="43.2" x14ac:dyDescent="0.25">
      <c r="A50" s="6"/>
      <c r="B50" s="6"/>
      <c r="C50" s="75" t="s">
        <v>71</v>
      </c>
      <c r="D50" s="76"/>
      <c r="E50" s="73"/>
      <c r="F50" s="73"/>
      <c r="G50" s="73"/>
      <c r="H50" s="77"/>
      <c r="I50" s="73"/>
      <c r="J50" s="73"/>
    </row>
    <row r="51" spans="1:10" ht="43.2" x14ac:dyDescent="0.25">
      <c r="A51" s="6"/>
      <c r="B51" s="6"/>
      <c r="C51" s="76" t="s">
        <v>71</v>
      </c>
      <c r="D51" s="76"/>
      <c r="E51" s="73"/>
      <c r="F51" s="73"/>
      <c r="G51" s="78"/>
      <c r="H51" s="73"/>
      <c r="I51" s="73"/>
      <c r="J51" s="73"/>
    </row>
    <row r="52" spans="1:10" s="25" customFormat="1" x14ac:dyDescent="0.25">
      <c r="A52" s="17"/>
      <c r="B52" s="18"/>
      <c r="C52" s="70"/>
      <c r="D52" s="18">
        <v>3</v>
      </c>
      <c r="E52" s="18"/>
      <c r="F52" s="18"/>
      <c r="G52" s="18">
        <v>1</v>
      </c>
      <c r="H52" s="18">
        <v>2</v>
      </c>
      <c r="I52" s="18"/>
      <c r="J52" s="18"/>
    </row>
    <row r="53" spans="1:10" ht="43.2" x14ac:dyDescent="0.25">
      <c r="A53" s="6"/>
      <c r="B53" s="13" t="s">
        <v>72</v>
      </c>
      <c r="C53" s="76" t="s">
        <v>73</v>
      </c>
      <c r="D53" s="76"/>
      <c r="E53" s="79"/>
      <c r="F53" s="80"/>
      <c r="G53" s="81"/>
      <c r="H53" s="76"/>
      <c r="I53" s="76"/>
      <c r="J53" s="76"/>
    </row>
    <row r="54" spans="1:10" s="25" customFormat="1" x14ac:dyDescent="0.25">
      <c r="A54" s="17"/>
      <c r="B54" s="18"/>
      <c r="C54" s="70"/>
      <c r="D54" s="18">
        <v>1</v>
      </c>
      <c r="E54" s="18"/>
      <c r="F54" s="18"/>
      <c r="G54" s="18">
        <v>1</v>
      </c>
      <c r="H54" s="18">
        <v>0</v>
      </c>
      <c r="I54" s="18"/>
      <c r="J54" s="18"/>
    </row>
    <row r="55" spans="1:10" ht="43.2" x14ac:dyDescent="0.25">
      <c r="A55" s="6"/>
      <c r="B55" s="13" t="s">
        <v>74</v>
      </c>
      <c r="C55" s="82" t="s">
        <v>33</v>
      </c>
      <c r="D55" s="83"/>
      <c r="E55" s="84"/>
      <c r="F55" s="85"/>
      <c r="G55" s="86"/>
      <c r="H55" s="87"/>
      <c r="I55" s="85"/>
      <c r="J55" s="6"/>
    </row>
    <row r="56" spans="1:10" ht="43.2" x14ac:dyDescent="0.25">
      <c r="A56" s="6"/>
      <c r="B56" s="6"/>
      <c r="C56" s="82" t="s">
        <v>33</v>
      </c>
      <c r="D56" s="83"/>
      <c r="E56" s="84"/>
      <c r="F56" s="85"/>
      <c r="G56" s="86"/>
      <c r="H56" s="87"/>
      <c r="I56" s="85"/>
      <c r="J56" s="6"/>
    </row>
    <row r="57" spans="1:10" ht="43.2" x14ac:dyDescent="0.25">
      <c r="A57" s="6"/>
      <c r="B57" s="6"/>
      <c r="C57" s="82" t="s">
        <v>33</v>
      </c>
      <c r="D57" s="88"/>
      <c r="E57" s="84"/>
      <c r="F57" s="89"/>
      <c r="G57" s="86"/>
      <c r="H57" s="90"/>
      <c r="I57" s="85"/>
      <c r="J57" s="6"/>
    </row>
    <row r="58" spans="1:10" ht="43.2" x14ac:dyDescent="0.25">
      <c r="A58" s="6"/>
      <c r="B58" s="6"/>
      <c r="C58" s="82" t="s">
        <v>33</v>
      </c>
      <c r="D58" s="83"/>
      <c r="E58" s="84"/>
      <c r="F58" s="76"/>
      <c r="G58" s="86"/>
      <c r="H58" s="87"/>
      <c r="I58" s="85"/>
      <c r="J58" s="6"/>
    </row>
    <row r="59" spans="1:10" ht="43.2" x14ac:dyDescent="0.25">
      <c r="A59" s="6"/>
      <c r="B59" s="6"/>
      <c r="C59" s="82" t="s">
        <v>33</v>
      </c>
      <c r="D59" s="83"/>
      <c r="E59" s="84"/>
      <c r="F59" s="76"/>
      <c r="G59" s="86"/>
      <c r="H59" s="91"/>
      <c r="I59" s="76"/>
      <c r="J59" s="6"/>
    </row>
    <row r="60" spans="1:10" x14ac:dyDescent="0.25">
      <c r="A60" s="6"/>
      <c r="B60" s="92"/>
      <c r="C60" s="93"/>
      <c r="D60" s="94">
        <v>4</v>
      </c>
      <c r="E60" s="95"/>
      <c r="F60" s="96"/>
      <c r="G60" s="97"/>
      <c r="H60" s="98">
        <v>4</v>
      </c>
      <c r="I60" s="96"/>
      <c r="J60" s="92"/>
    </row>
    <row r="61" spans="1:10" s="25" customFormat="1" ht="66.8" customHeight="1" x14ac:dyDescent="0.25">
      <c r="A61" s="17"/>
      <c r="B61" s="13" t="s">
        <v>75</v>
      </c>
      <c r="C61" s="7" t="s">
        <v>76</v>
      </c>
      <c r="D61" s="99"/>
      <c r="E61" s="7"/>
      <c r="F61" s="7"/>
      <c r="G61" s="7"/>
      <c r="H61" s="6"/>
      <c r="I61" s="57"/>
      <c r="J61" s="6"/>
    </row>
    <row r="62" spans="1:10" s="25" customFormat="1" ht="20.95" customHeight="1" x14ac:dyDescent="0.25">
      <c r="A62" s="17"/>
      <c r="B62" s="92"/>
      <c r="C62" s="19"/>
      <c r="D62" s="22">
        <v>1</v>
      </c>
      <c r="E62" s="19"/>
      <c r="F62" s="19"/>
      <c r="G62" s="19">
        <v>1</v>
      </c>
      <c r="H62" s="92"/>
      <c r="I62" s="100"/>
      <c r="J62" s="92"/>
    </row>
    <row r="63" spans="1:10" ht="43.2" x14ac:dyDescent="0.25">
      <c r="A63" s="6"/>
      <c r="B63" s="13" t="s">
        <v>77</v>
      </c>
      <c r="C63" s="7" t="s">
        <v>78</v>
      </c>
      <c r="D63" s="99"/>
      <c r="E63" s="15"/>
      <c r="F63" s="15"/>
      <c r="G63" s="15"/>
      <c r="H63" s="101"/>
      <c r="I63" s="15"/>
      <c r="J63" s="15"/>
    </row>
    <row r="64" spans="1:10" x14ac:dyDescent="0.25">
      <c r="A64" s="6"/>
      <c r="B64" s="6"/>
      <c r="C64" s="102"/>
      <c r="D64" s="99"/>
      <c r="E64" s="15"/>
      <c r="F64" s="15"/>
      <c r="G64" s="15"/>
      <c r="H64" s="101"/>
      <c r="I64" s="15"/>
      <c r="J64" s="15"/>
    </row>
    <row r="65" spans="1:10" x14ac:dyDescent="0.25">
      <c r="A65" s="6"/>
      <c r="B65" s="103"/>
      <c r="C65" s="104"/>
      <c r="D65" s="18">
        <v>2</v>
      </c>
      <c r="E65" s="92"/>
      <c r="F65" s="92"/>
      <c r="G65" s="92"/>
      <c r="H65" s="92">
        <v>2</v>
      </c>
      <c r="I65" s="92"/>
      <c r="J65" s="92"/>
    </row>
    <row r="66" spans="1:10" ht="43.2" x14ac:dyDescent="0.25">
      <c r="A66" s="6"/>
      <c r="B66" s="13" t="s">
        <v>79</v>
      </c>
      <c r="C66" s="7" t="s">
        <v>80</v>
      </c>
      <c r="D66" s="105"/>
      <c r="E66" s="106"/>
      <c r="F66" s="106"/>
      <c r="G66" s="106"/>
      <c r="H66" s="107"/>
      <c r="I66" s="106"/>
      <c r="J66" s="106"/>
    </row>
    <row r="67" spans="1:10" x14ac:dyDescent="0.25">
      <c r="A67" s="6"/>
      <c r="B67" s="103"/>
      <c r="C67" s="104"/>
      <c r="D67" s="18">
        <v>0</v>
      </c>
      <c r="E67" s="92"/>
      <c r="F67" s="92"/>
      <c r="G67" s="92"/>
      <c r="H67" s="108"/>
      <c r="I67" s="92"/>
      <c r="J67" s="92"/>
    </row>
    <row r="68" spans="1:10" ht="43.2" x14ac:dyDescent="0.25">
      <c r="A68" s="6"/>
      <c r="B68" s="13" t="s">
        <v>81</v>
      </c>
      <c r="C68" s="7" t="s">
        <v>82</v>
      </c>
      <c r="D68" s="76"/>
      <c r="E68" s="76"/>
      <c r="F68" s="7"/>
      <c r="G68" s="6"/>
      <c r="H68" s="109"/>
      <c r="I68" s="15"/>
      <c r="J68" s="6"/>
    </row>
    <row r="69" spans="1:10" ht="43.2" x14ac:dyDescent="0.25">
      <c r="A69" s="6"/>
      <c r="B69" s="6"/>
      <c r="C69" s="7" t="s">
        <v>82</v>
      </c>
      <c r="D69" s="76"/>
      <c r="E69" s="76"/>
      <c r="F69" s="7"/>
      <c r="G69" s="6"/>
      <c r="H69" s="110"/>
      <c r="I69" s="57"/>
      <c r="J69" s="6"/>
    </row>
    <row r="70" spans="1:10" ht="43.2" x14ac:dyDescent="0.25">
      <c r="A70" s="6"/>
      <c r="B70" s="6"/>
      <c r="C70" s="7" t="s">
        <v>82</v>
      </c>
      <c r="D70" s="111"/>
      <c r="E70" s="76"/>
      <c r="F70" s="112"/>
      <c r="G70" s="113"/>
      <c r="H70" s="113"/>
      <c r="I70" s="15"/>
      <c r="J70" s="6"/>
    </row>
    <row r="71" spans="1:10" ht="44.2" customHeight="1" x14ac:dyDescent="0.25">
      <c r="A71" s="6"/>
      <c r="B71" s="6"/>
      <c r="C71" s="7" t="s">
        <v>82</v>
      </c>
      <c r="D71" s="7"/>
      <c r="E71" s="112"/>
      <c r="F71" s="76"/>
      <c r="G71" s="101"/>
      <c r="H71" s="6"/>
      <c r="I71" s="15"/>
      <c r="J71" s="6"/>
    </row>
    <row r="72" spans="1:10" x14ac:dyDescent="0.25">
      <c r="A72" s="6"/>
      <c r="B72" s="18"/>
      <c r="C72" s="70"/>
      <c r="D72" s="18">
        <v>4</v>
      </c>
      <c r="E72" s="18"/>
      <c r="F72" s="18"/>
      <c r="G72" s="18">
        <v>2</v>
      </c>
      <c r="H72" s="18">
        <v>3</v>
      </c>
      <c r="I72" s="18"/>
      <c r="J72" s="18"/>
    </row>
    <row r="73" spans="1:10" ht="28.8" x14ac:dyDescent="0.25">
      <c r="B73" s="114" t="s">
        <v>83</v>
      </c>
      <c r="C73" s="7" t="s">
        <v>84</v>
      </c>
      <c r="D73" s="115"/>
      <c r="E73" s="116"/>
      <c r="F73" s="116"/>
      <c r="G73" s="117"/>
      <c r="H73" s="118"/>
      <c r="I73" s="115"/>
      <c r="J73" s="116"/>
    </row>
    <row r="74" spans="1:10" x14ac:dyDescent="0.25">
      <c r="B74" s="18"/>
      <c r="C74" s="18"/>
      <c r="D74" s="18">
        <v>1</v>
      </c>
      <c r="E74" s="18"/>
      <c r="F74" s="18"/>
      <c r="G74" s="18">
        <v>0</v>
      </c>
      <c r="H74" s="18">
        <v>1</v>
      </c>
      <c r="I74" s="18"/>
      <c r="J74" s="18"/>
    </row>
    <row r="75" spans="1:10" ht="43.2" x14ac:dyDescent="0.25">
      <c r="B75" s="114" t="s">
        <v>85</v>
      </c>
      <c r="C75" s="119" t="s">
        <v>86</v>
      </c>
      <c r="D75" s="120"/>
      <c r="E75" s="120"/>
      <c r="F75" s="121"/>
      <c r="G75" s="122"/>
      <c r="H75" s="122"/>
      <c r="I75" s="123"/>
      <c r="J75" s="121"/>
    </row>
    <row r="76" spans="1:10" x14ac:dyDescent="0.25">
      <c r="B76" s="108"/>
      <c r="C76" s="108"/>
      <c r="D76" s="124">
        <v>1</v>
      </c>
      <c r="E76" s="108"/>
      <c r="F76" s="108"/>
      <c r="G76" s="108">
        <v>0</v>
      </c>
      <c r="H76" s="108">
        <v>1</v>
      </c>
      <c r="I76" s="108"/>
      <c r="J76" s="108"/>
    </row>
    <row r="77" spans="1:10" ht="43.2" x14ac:dyDescent="0.25">
      <c r="B77" s="114" t="s">
        <v>87</v>
      </c>
      <c r="C77" s="125" t="s">
        <v>88</v>
      </c>
      <c r="D77" s="117"/>
      <c r="E77" s="126"/>
      <c r="F77" s="127"/>
      <c r="G77" s="128"/>
      <c r="H77" s="117"/>
      <c r="I77" s="117"/>
      <c r="J77" s="117"/>
    </row>
    <row r="78" spans="1:10" x14ac:dyDescent="0.25">
      <c r="B78" s="92"/>
      <c r="C78" s="92"/>
      <c r="D78" s="18">
        <v>1</v>
      </c>
      <c r="E78" s="92"/>
      <c r="F78" s="92"/>
      <c r="G78" s="92">
        <v>1</v>
      </c>
      <c r="H78" s="92">
        <v>0</v>
      </c>
      <c r="I78" s="92"/>
      <c r="J78" s="92"/>
    </row>
    <row r="79" spans="1:10" x14ac:dyDescent="0.25">
      <c r="B79" s="114" t="s">
        <v>89</v>
      </c>
      <c r="C79" s="125" t="s">
        <v>90</v>
      </c>
      <c r="D79" s="6"/>
      <c r="E79" s="6"/>
      <c r="F79" s="7"/>
      <c r="G79" s="129"/>
      <c r="H79" s="6"/>
      <c r="I79" s="6"/>
      <c r="J79" s="6"/>
    </row>
    <row r="80" spans="1:10" ht="15.05" x14ac:dyDescent="0.3">
      <c r="C80" s="130"/>
      <c r="D80" s="6"/>
      <c r="E80" s="6"/>
      <c r="F80" s="7"/>
      <c r="G80" s="6"/>
      <c r="H80" s="6"/>
      <c r="J80" s="6"/>
    </row>
    <row r="81" spans="2:10" ht="15.05" x14ac:dyDescent="0.3">
      <c r="C81" s="131"/>
      <c r="D81" s="132"/>
      <c r="E81" s="132"/>
      <c r="F81" s="133"/>
      <c r="G81" s="132"/>
      <c r="H81" s="132"/>
      <c r="I81" s="132"/>
      <c r="J81" s="6"/>
    </row>
    <row r="82" spans="2:10" x14ac:dyDescent="0.25">
      <c r="B82" s="18"/>
      <c r="C82" s="18"/>
      <c r="D82" s="18">
        <v>2</v>
      </c>
      <c r="E82" s="18"/>
      <c r="F82" s="18"/>
      <c r="G82" s="18">
        <v>1</v>
      </c>
      <c r="H82" s="18">
        <v>0</v>
      </c>
      <c r="I82" s="18"/>
      <c r="J82" s="18"/>
    </row>
    <row r="83" spans="2:10" ht="43.2" x14ac:dyDescent="0.25">
      <c r="B83" s="134" t="s">
        <v>91</v>
      </c>
      <c r="C83" s="7" t="s">
        <v>92</v>
      </c>
      <c r="D83" s="7"/>
      <c r="E83" s="7"/>
      <c r="F83" s="7"/>
      <c r="G83" s="7"/>
      <c r="H83" s="68"/>
      <c r="I83" s="6"/>
      <c r="J83" s="6"/>
    </row>
    <row r="84" spans="2:10" ht="43.2" x14ac:dyDescent="0.25">
      <c r="C84" s="125" t="s">
        <v>92</v>
      </c>
      <c r="D84" s="125"/>
      <c r="E84" s="125"/>
      <c r="F84" s="125"/>
      <c r="G84" s="125"/>
      <c r="H84" s="68"/>
      <c r="I84" s="6"/>
      <c r="J84" s="117"/>
    </row>
    <row r="85" spans="2:10" x14ac:dyDescent="0.25">
      <c r="B85" s="108"/>
      <c r="C85" s="18"/>
      <c r="D85" s="18">
        <v>2</v>
      </c>
      <c r="E85" s="18"/>
      <c r="F85" s="18"/>
      <c r="G85" s="18">
        <v>0</v>
      </c>
      <c r="H85" s="18">
        <v>2</v>
      </c>
      <c r="I85" s="18"/>
      <c r="J85" s="18"/>
    </row>
    <row r="86" spans="2:10" ht="75.8" customHeight="1" x14ac:dyDescent="0.25">
      <c r="B86" s="134" t="s">
        <v>93</v>
      </c>
      <c r="C86" s="125" t="s">
        <v>94</v>
      </c>
      <c r="D86" s="7"/>
      <c r="E86" s="7"/>
      <c r="F86" s="7"/>
      <c r="G86" s="129"/>
      <c r="H86" s="135"/>
      <c r="I86" s="6"/>
      <c r="J86" s="6"/>
    </row>
    <row r="87" spans="2:10" ht="28.8" x14ac:dyDescent="0.25">
      <c r="C87" s="125" t="s">
        <v>94</v>
      </c>
      <c r="D87" s="125"/>
      <c r="E87" s="125"/>
      <c r="F87" s="125"/>
      <c r="G87" s="136"/>
      <c r="H87" s="117"/>
      <c r="I87" s="117"/>
      <c r="J87" s="117"/>
    </row>
    <row r="88" spans="2:10" x14ac:dyDescent="0.25">
      <c r="B88" s="18"/>
      <c r="C88" s="18"/>
      <c r="D88" s="18">
        <v>2</v>
      </c>
      <c r="E88" s="18"/>
      <c r="F88" s="18"/>
      <c r="G88" s="18">
        <v>2</v>
      </c>
      <c r="H88" s="18">
        <v>0</v>
      </c>
      <c r="I88" s="18"/>
      <c r="J88" s="18"/>
    </row>
    <row r="89" spans="2:10" ht="43.2" x14ac:dyDescent="0.25">
      <c r="B89" s="134" t="s">
        <v>95</v>
      </c>
      <c r="C89" s="125" t="s">
        <v>36</v>
      </c>
      <c r="D89" s="6"/>
      <c r="E89" s="7"/>
      <c r="F89" s="6"/>
      <c r="G89" s="137"/>
      <c r="H89" s="137"/>
      <c r="I89" s="6"/>
      <c r="J89" s="6"/>
    </row>
    <row r="90" spans="2:10" x14ac:dyDescent="0.25">
      <c r="C90" s="138"/>
      <c r="D90" s="6"/>
      <c r="E90" s="7"/>
      <c r="F90" s="6"/>
      <c r="G90" s="139"/>
      <c r="H90" s="137"/>
      <c r="I90" s="6"/>
      <c r="J90" s="6"/>
    </row>
    <row r="91" spans="2:10" x14ac:dyDescent="0.25">
      <c r="C91" s="140"/>
      <c r="D91" s="6"/>
      <c r="E91" s="7"/>
      <c r="F91" s="6"/>
      <c r="G91" s="137"/>
      <c r="H91" s="137"/>
      <c r="I91" s="6"/>
      <c r="J91" s="6"/>
    </row>
    <row r="92" spans="2:10" x14ac:dyDescent="0.25">
      <c r="C92" s="138"/>
      <c r="D92" s="6"/>
      <c r="E92" s="7"/>
      <c r="F92" s="141"/>
      <c r="G92" s="137"/>
      <c r="H92" s="137"/>
      <c r="I92" s="6"/>
      <c r="J92" s="6"/>
    </row>
    <row r="93" spans="2:10" x14ac:dyDescent="0.25">
      <c r="C93" s="140"/>
      <c r="D93" s="6"/>
      <c r="E93" s="7"/>
      <c r="F93" s="6"/>
      <c r="G93" s="137"/>
      <c r="H93" s="137"/>
      <c r="I93" s="6"/>
      <c r="J93" s="6"/>
    </row>
    <row r="94" spans="2:10" x14ac:dyDescent="0.25">
      <c r="C94" s="142"/>
      <c r="D94" s="117"/>
      <c r="E94" s="125"/>
      <c r="F94" s="117"/>
      <c r="G94" s="143"/>
      <c r="H94" s="143"/>
      <c r="I94" s="117"/>
      <c r="J94" s="117"/>
    </row>
    <row r="95" spans="2:10" x14ac:dyDescent="0.25">
      <c r="B95" s="92"/>
      <c r="C95" s="92"/>
      <c r="D95" s="18">
        <v>6</v>
      </c>
      <c r="E95" s="92"/>
      <c r="F95" s="92"/>
      <c r="G95" s="92">
        <v>6</v>
      </c>
      <c r="H95" s="18">
        <v>6</v>
      </c>
      <c r="I95" s="92"/>
      <c r="J95" s="92"/>
    </row>
    <row r="96" spans="2:10" ht="28.8" x14ac:dyDescent="0.25">
      <c r="B96" s="134" t="s">
        <v>96</v>
      </c>
      <c r="C96" s="144" t="s">
        <v>97</v>
      </c>
      <c r="D96" s="145"/>
      <c r="E96" s="146"/>
      <c r="F96" s="146"/>
      <c r="G96" s="147"/>
      <c r="H96" s="147"/>
      <c r="I96" s="147"/>
      <c r="J96" s="148"/>
    </row>
    <row r="97" spans="2:10" x14ac:dyDescent="0.25">
      <c r="C97" s="144"/>
      <c r="D97" s="145"/>
      <c r="E97" s="146"/>
      <c r="F97" s="146"/>
      <c r="G97" s="147"/>
      <c r="H97" s="146"/>
      <c r="I97" s="147"/>
      <c r="J97" s="148"/>
    </row>
    <row r="98" spans="2:10" x14ac:dyDescent="0.25">
      <c r="C98" s="149"/>
      <c r="D98" s="150"/>
      <c r="E98" s="151"/>
      <c r="F98" s="151"/>
      <c r="G98" s="152"/>
      <c r="H98" s="151"/>
      <c r="I98" s="152"/>
      <c r="J98" s="153"/>
    </row>
    <row r="99" spans="2:10" x14ac:dyDescent="0.25">
      <c r="B99" s="18"/>
      <c r="C99" s="18"/>
      <c r="D99" s="18">
        <v>3</v>
      </c>
      <c r="E99" s="18"/>
      <c r="F99" s="18"/>
      <c r="G99" s="18">
        <v>1</v>
      </c>
      <c r="H99" s="18">
        <v>2</v>
      </c>
      <c r="I99" s="18"/>
      <c r="J99" s="18"/>
    </row>
    <row r="100" spans="2:10" x14ac:dyDescent="0.25">
      <c r="B100" s="134" t="s">
        <v>98</v>
      </c>
      <c r="C100" s="8" t="s">
        <v>98</v>
      </c>
    </row>
    <row r="101" spans="2:10" x14ac:dyDescent="0.25">
      <c r="B101" s="18"/>
      <c r="C101" s="18"/>
      <c r="D101" s="18">
        <v>0</v>
      </c>
      <c r="E101" s="18"/>
      <c r="F101" s="18"/>
      <c r="G101" s="18">
        <v>0</v>
      </c>
      <c r="H101" s="18">
        <v>0</v>
      </c>
      <c r="I101" s="18"/>
      <c r="J101" s="18"/>
    </row>
    <row r="102" spans="2:10" x14ac:dyDescent="0.25">
      <c r="B102" s="154" t="s">
        <v>99</v>
      </c>
      <c r="C102" s="154"/>
      <c r="D102" s="154">
        <f>D7+D20+D24+D26+D28+D31+D35+D40+D42+D44+D48+D52+D54+D60+D62+D65+D67+D72+D74+D76+D78+D82+D85+D88+D95+D99+D101</f>
        <v>53</v>
      </c>
      <c r="E102" s="154">
        <f t="shared" ref="E102:J102" si="0">E7+E20+E24+E26+E28+E31+E35+E40+E42+E44+E48+E52+E54+E60+E62+E65+E67+E72+E74+E76+E78+E82+E85+E88+E95+E99+E101</f>
        <v>0</v>
      </c>
      <c r="F102" s="154">
        <f t="shared" si="0"/>
        <v>0</v>
      </c>
      <c r="G102" s="154">
        <f t="shared" si="0"/>
        <v>20</v>
      </c>
      <c r="H102" s="154">
        <f t="shared" si="0"/>
        <v>39</v>
      </c>
      <c r="I102" s="154">
        <f t="shared" si="0"/>
        <v>0</v>
      </c>
      <c r="J102" s="154">
        <f t="shared" si="0"/>
        <v>0</v>
      </c>
    </row>
  </sheetData>
  <mergeCells count="4">
    <mergeCell ref="A1:J1"/>
    <mergeCell ref="A2:J2"/>
    <mergeCell ref="A3:J3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кладбищам</vt:lpstr>
      <vt:lpstr>Лист1</vt:lpstr>
      <vt:lpstr>'По кладбищам'!Заголовки_для_печати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Лисовская Лариса Михайловна</dc:creator>
  <cp:lastModifiedBy>Юрий Кондрашов</cp:lastModifiedBy>
  <dcterms:created xsi:type="dcterms:W3CDTF">2015-06-05T18:19:34Z</dcterms:created>
  <dcterms:modified xsi:type="dcterms:W3CDTF">2023-09-21T13:31:05Z</dcterms:modified>
</cp:coreProperties>
</file>